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<sst xmlns="http://schemas.openxmlformats.org/spreadsheetml/2006/main" count="1361" uniqueCount="140">
  <si>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</si>
  <si>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</si>
  <si>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</si>
  <si>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</si>
  <si>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</si>
  <si>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</si>
  <si>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</si>
  <si>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</si>
  <si>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</si>
  <si>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</si>
  <si>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</si>
  <si>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</si>
  <si>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</si>
  <si>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</si>
  <si>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</si>
  <si>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</si>
  <si>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</si>
  <si>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</si>
  <si>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</si>
  <si>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</si>
  <si>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</si>
  <si>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</si>
  <si>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</si>
  <si>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</si>
  <si>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</si>
  <si>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</si>
  <si>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</si>
  <si>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</si>
  <si>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</si>
  <si>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</si>
  <si>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</si>
  <si>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</si>
  <si>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</si>
  <si>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</si>
  <si>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</si>
  <si>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</si>
  <si>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</si>
  <si>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</si>
  <si>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</si>
  <si>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</si>
  <si>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</si>
  <si>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</si>
  <si>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</si>
  <si>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</si>
  <si>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</si>
  <si>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</si>
  <si>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</si>
  <si>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</si>
  <si>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</si>
  <si>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</si>
  <si>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</si>
  <si>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</si>
  <si>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</si>
  <si>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</si>
  <si>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</si>
  <si>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</si>
  <si>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</si>
  <si>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</si>
  <si>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</si>
  <si>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</si>
  <si>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</si>
  <si>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</si>
  <si>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</si>
  <si>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</si>
  <si>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</si>
  <si>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</si>
  <si>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</si>
  <si>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</si>
  <si>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</si>
  <si>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</si>
  <si>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</si>
  <si>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</si>
  <si>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</si>
  <si>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</si>
  <si>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</si>
  <si>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</si>
  <si>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</si>
  <si>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</si>
  <si>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</si>
  <si>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</si>
  <si>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</si>
  <si>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</si>
  <si>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</si>
  <si>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</si>
  <si>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</si>
  <si>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</si>
  <si>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</si>
  <si>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</si>
  <si>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</si>
  <si>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</si>
  <si>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</si>
  <si>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</si>
  <si>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</si>
  <si>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</si>
  <si>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</si>
  <si>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</si>
  <si>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</si>
  <si>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</si>
  <si>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</si>
  <si>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</si>
  <si>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</si>
  <si>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</si>
  <si>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</si>
  <si>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</si>
  <si>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</si>
  <si>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</si>
  <si>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</si>
  <si>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</si>
  <si>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</si>
  <si>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</si>
  <si>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</si>
  <si>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</si>
  <si>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</si>
  <si>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</si>
  <si>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</si>
  <si>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</si>
  <si>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</si>
  <si>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</si>
  <si>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</si>
  <si>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</si>
  <si>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</si>
  <si>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</si>
  <si>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</si>
  <si>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</si>
  <si>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</si>
  <si>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</si>
  <si>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</si>
  <si>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</si>
  <si>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</si>
  <si>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</si>
  <si>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</si>
  <si>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IN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</si>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</sst>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837</v>
      </c>
      <c r="C7" s="41">
        <v>849</v>
      </c>
      <c r="D7" s="41">
        <v>806</v>
      </c>
      <c r="E7" s="43">
        <f>IFERROR((C7-B7)*100/B7,"Div by 0")</f>
        <v>1.4336917562724014</v>
      </c>
      <c r="F7" s="43">
        <f>IFERROR((D7-C7)*100/C7,"Div by 0")</f>
        <v>-5.0647820965842163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48.387</v>
      </c>
      <c r="C8" s="50">
        <v>48.057000000000002</v>
      </c>
      <c r="D8" s="50">
        <v>47.890818858999999</v>
      </c>
      <c r="E8" s="43">
        <f t="shared" ref="E8:F71" si="1">IFERROR((C8-B8)*100/B8,"Div by 0")</f>
        <v>-0.68200136400272449</v>
      </c>
      <c r="F8" s="43">
        <f t="shared" si="1"/>
        <v>-0.34580007283018643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51.613</v>
      </c>
      <c r="C9" s="50">
        <v>51.942999999999998</v>
      </c>
      <c r="D9" s="50">
        <v>52.109181141000001</v>
      </c>
      <c r="E9" s="43">
        <f t="shared" si="1"/>
        <v>0.63937380117411946</v>
      </c>
      <c r="F9" s="43">
        <f t="shared" si="1"/>
        <v>0.3199298095989887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7.2880000000000003</v>
      </c>
      <c r="C10" s="50">
        <v>8.3629999999999995</v>
      </c>
      <c r="D10" s="50">
        <v>7.6923076923</v>
      </c>
      <c r="E10" s="43">
        <f t="shared" si="1"/>
        <v>14.750274423710199</v>
      </c>
      <c r="F10" s="43">
        <f t="shared" si="1"/>
        <v>-8.0197573562118816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91.278000000000006</v>
      </c>
      <c r="C11" s="50">
        <v>91.754999999999995</v>
      </c>
      <c r="D11" s="50">
        <v>90.074441687000004</v>
      </c>
      <c r="E11" s="43">
        <f t="shared" si="1"/>
        <v>0.5225793729047411</v>
      </c>
      <c r="F11" s="43">
        <f t="shared" si="1"/>
        <v>-1.8315713726772294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11.589</v>
      </c>
      <c r="C12" s="50">
        <v>8.952</v>
      </c>
      <c r="D12" s="50">
        <v>6.3275434242999999</v>
      </c>
      <c r="E12" s="43">
        <f t="shared" si="1"/>
        <v>-22.754336008283719</v>
      </c>
      <c r="F12" s="43">
        <f t="shared" si="1"/>
        <v>-29.316985876899015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100</v>
      </c>
      <c r="D13" s="50">
        <v>100</v>
      </c>
      <c r="E13" s="43">
        <f t="shared" si="1"/>
        <v>0</v>
      </c>
      <c r="F13" s="43">
        <f t="shared" si="1"/>
        <v>0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100</v>
      </c>
      <c r="C14" s="50">
        <v>100</v>
      </c>
      <c r="D14" s="50">
        <v>100</v>
      </c>
      <c r="E14" s="43">
        <f t="shared" si="1"/>
        <v>0</v>
      </c>
      <c r="F14" s="43">
        <f t="shared" si="1"/>
        <v>0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442.15300000000002</v>
      </c>
      <c r="C16" s="50">
        <v>485.37200000000001</v>
      </c>
      <c r="D16" s="50">
        <v>535.85856078999996</v>
      </c>
      <c r="E16" s="43">
        <f t="shared" si="1"/>
        <v>9.7746707587644988</v>
      </c>
      <c r="F16" s="43">
        <f t="shared" si="1"/>
        <v>10.401622011570494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372.82799999999997</v>
      </c>
      <c r="C17" s="50">
        <v>370.85199999999998</v>
      </c>
      <c r="D17" s="50">
        <v>382.45905706999997</v>
      </c>
      <c r="E17" s="43">
        <f t="shared" si="1"/>
        <v>-0.53000311135429723</v>
      </c>
      <c r="F17" s="43">
        <f t="shared" si="1"/>
        <v>3.1298353709835722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837</v>
      </c>
      <c r="C19" s="41">
        <v>849</v>
      </c>
      <c r="D19" s="41">
        <v>806</v>
      </c>
      <c r="E19" s="43">
        <f t="shared" si="1"/>
        <v>1.4336917562724014</v>
      </c>
      <c r="F19" s="43">
        <f t="shared" si="1"/>
        <v>-5.0647820965842163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95.698999999999998</v>
      </c>
      <c r="C20" s="50">
        <v>95.878</v>
      </c>
      <c r="D20" s="50">
        <v>95.781637716999995</v>
      </c>
      <c r="E20" s="43">
        <f t="shared" si="1"/>
        <v>0.1870447967063418</v>
      </c>
      <c r="F20" s="43">
        <f t="shared" si="1"/>
        <v>-0.10050510336052569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0.35799999999999998</v>
      </c>
      <c r="C21" s="50">
        <v>0.47099999999999997</v>
      </c>
      <c r="D21" s="50">
        <v>0.37220843669999998</v>
      </c>
      <c r="E21" s="43">
        <f t="shared" si="1"/>
        <v>31.564245810055866</v>
      </c>
      <c r="F21" s="43">
        <f t="shared" si="1"/>
        <v>-20.974854203821653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3.9430000000000001</v>
      </c>
      <c r="C22" s="50">
        <v>3.6509999999999998</v>
      </c>
      <c r="D22" s="50">
        <v>3.8461538462</v>
      </c>
      <c r="E22" s="43">
        <f t="shared" si="1"/>
        <v>-7.4055287851889489</v>
      </c>
      <c r="F22" s="43">
        <f t="shared" si="1"/>
        <v>5.3452162749931587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837</v>
      </c>
      <c r="C24" s="41">
        <v>849</v>
      </c>
      <c r="D24" s="41">
        <v>806</v>
      </c>
      <c r="E24" s="43">
        <f t="shared" si="1"/>
        <v>1.4336917562724014</v>
      </c>
      <c r="F24" s="43">
        <f t="shared" si="1"/>
        <v>-5.0647820965842163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99.641999999999996</v>
      </c>
      <c r="C25" s="80">
        <v>99.528999999999996</v>
      </c>
      <c r="D25" s="80">
        <v>99.627791563000002</v>
      </c>
      <c r="E25" s="43">
        <f t="shared" si="1"/>
        <v>-0.11340599345657408</v>
      </c>
      <c r="F25" s="43">
        <f t="shared" si="1"/>
        <v>9.925907323494261E-2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0.35799999999999998</v>
      </c>
      <c r="C26" s="50">
        <v>0.47099999999999997</v>
      </c>
      <c r="D26" s="50">
        <v>0.37220843669999998</v>
      </c>
      <c r="E26" s="43">
        <f t="shared" si="1"/>
        <v>31.564245810055866</v>
      </c>
      <c r="F26" s="43">
        <f t="shared" si="1"/>
        <v>-20.974854203821653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47.551000000000002</v>
      </c>
      <c r="C40" s="50">
        <v>48.762999999999998</v>
      </c>
      <c r="D40" s="50">
        <v>47.76674938</v>
      </c>
      <c r="E40" s="43">
        <f t="shared" si="1"/>
        <v>2.5488422956404619</v>
      </c>
      <c r="F40" s="43">
        <f t="shared" si="1"/>
        <v>-2.0430462030637941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99.293000000000006</v>
      </c>
      <c r="D42" s="50">
        <v>99.751861042000002</v>
      </c>
      <c r="E42" s="43">
        <f t="shared" si="1"/>
        <v>-0.70699999999999363</v>
      </c>
      <c r="F42" s="43">
        <f t="shared" si="1"/>
        <v>0.46212828900324815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837</v>
      </c>
      <c r="C48" s="41">
        <v>843</v>
      </c>
      <c r="D48" s="41">
        <v>804</v>
      </c>
      <c r="E48" s="43">
        <f t="shared" si="1"/>
        <v>0.71684587813620071</v>
      </c>
      <c r="F48" s="43">
        <f t="shared" si="1"/>
        <v>-4.6263345195729535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1.9119999999999999</v>
      </c>
      <c r="C49" s="50">
        <v>0.83</v>
      </c>
      <c r="D49" s="50">
        <v>0.24875621889999999</v>
      </c>
      <c r="E49" s="43">
        <f t="shared" si="1"/>
        <v>-56.589958158995813</v>
      </c>
      <c r="F49" s="43">
        <f t="shared" si="1"/>
        <v>-70.02937121686746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0.71699999999999997</v>
      </c>
      <c r="C50" s="80">
        <v>0.59299999999999997</v>
      </c>
      <c r="D50" s="80">
        <v>0.24875621889999999</v>
      </c>
      <c r="E50" s="43">
        <f t="shared" si="1"/>
        <v>-17.294281729428175</v>
      </c>
      <c r="F50" s="43">
        <f t="shared" si="1"/>
        <v>-58.051227841483978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0.71699999999999997</v>
      </c>
      <c r="C51" s="50">
        <v>0.23699999999999999</v>
      </c>
      <c r="D51" s="50">
        <v>0</v>
      </c>
      <c r="E51" s="43">
        <f t="shared" si="1"/>
        <v>-66.945606694560666</v>
      </c>
      <c r="F51" s="43">
        <f t="shared" si="1"/>
        <v>-100</v>
      </c>
      <c r="G51" s="44" t="s">
        <v>119</v>
      </c>
      <c r="H51" s="45" t="str">
        <f t="shared" si="7"/>
        <v>Yes</v>
      </c>
      <c r="I51" s="45" t="str">
        <f t="shared" si="6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0.23899999999999999</v>
      </c>
      <c r="C53" s="50">
        <v>0</v>
      </c>
      <c r="D53" s="50">
        <v>0</v>
      </c>
      <c r="E53" s="43">
        <f t="shared" si="1"/>
        <v>-100</v>
      </c>
      <c r="F53" s="43" t="str">
        <f t="shared" si="1"/>
        <v>Div by 0</v>
      </c>
      <c r="G53" s="44" t="s">
        <v>119</v>
      </c>
      <c r="H53" s="45" t="str">
        <f t="shared" si="7"/>
        <v>Yes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0.23899999999999999</v>
      </c>
      <c r="C67" s="50">
        <v>0</v>
      </c>
      <c r="D67" s="50">
        <v>0</v>
      </c>
      <c r="E67" s="43">
        <f t="shared" si="1"/>
        <v>-100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98.087999999999994</v>
      </c>
      <c r="C68" s="50">
        <v>99.17</v>
      </c>
      <c r="D68" s="50">
        <v>99.751243780999999</v>
      </c>
      <c r="E68" s="43">
        <f t="shared" si="1"/>
        <v>1.1030911018677187</v>
      </c>
      <c r="F68" s="43">
        <f t="shared" si="1"/>
        <v>0.58610848139558103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0.23899999999999999</v>
      </c>
      <c r="C69" s="50">
        <v>0.47399999999999998</v>
      </c>
      <c r="D69" s="50">
        <v>0</v>
      </c>
      <c r="E69" s="43">
        <f t="shared" si="1"/>
        <v>98.326359832635987</v>
      </c>
      <c r="F69" s="43">
        <f t="shared" si="1"/>
        <v>-100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1.673</v>
      </c>
      <c r="C70" s="50">
        <v>1.661</v>
      </c>
      <c r="D70" s="50">
        <v>0.62189054730000004</v>
      </c>
      <c r="E70" s="43">
        <f t="shared" si="1"/>
        <v>-0.71727435744172208</v>
      </c>
      <c r="F70" s="43">
        <f t="shared" si="1"/>
        <v>-62.559268675496689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7.407</v>
      </c>
      <c r="C71" s="50">
        <v>7.117</v>
      </c>
      <c r="D71" s="50">
        <v>7.4626865671999996</v>
      </c>
      <c r="E71" s="43">
        <f t="shared" si="1"/>
        <v>-3.9152153368435267</v>
      </c>
      <c r="F71" s="43">
        <f t="shared" si="1"/>
        <v>4.857194986651673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87.096999999999994</v>
      </c>
      <c r="C72" s="50">
        <v>89.561000000000007</v>
      </c>
      <c r="D72" s="50">
        <v>91.417910448000001</v>
      </c>
      <c r="E72" s="43">
        <f t="shared" ref="E72:F80" si="8">IFERROR((C72-B72)*100/B72,"Div by 0")</f>
        <v>2.829029702515601</v>
      </c>
      <c r="F72" s="43">
        <f t="shared" si="8"/>
        <v>2.0733471578030542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0.11899999999999999</v>
      </c>
      <c r="D75" s="50">
        <v>0</v>
      </c>
      <c r="E75" s="43" t="str">
        <f t="shared" si="8"/>
        <v>Div by 0</v>
      </c>
      <c r="F75" s="43">
        <f t="shared" si="8"/>
        <v>-99.999999999999986</v>
      </c>
      <c r="G75" s="44" t="s">
        <v>119</v>
      </c>
      <c r="H75" s="45" t="str">
        <f t="shared" si="7"/>
        <v>N/A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0.59699999999999998</v>
      </c>
      <c r="C76" s="50">
        <v>0.23699999999999999</v>
      </c>
      <c r="D76" s="50">
        <v>0.24875621889999999</v>
      </c>
      <c r="E76" s="43">
        <f t="shared" si="8"/>
        <v>-60.301507537688444</v>
      </c>
      <c r="F76" s="43">
        <f t="shared" si="8"/>
        <v>4.9604299156118161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0.11899999999999999</v>
      </c>
      <c r="C78" s="50">
        <v>0</v>
      </c>
      <c r="D78" s="50">
        <v>0</v>
      </c>
      <c r="E78" s="43">
        <f t="shared" si="8"/>
        <v>-99.999999999999986</v>
      </c>
      <c r="F78" s="43" t="str">
        <f t="shared" si="8"/>
        <v>Div by 0</v>
      </c>
      <c r="G78" s="44" t="s">
        <v>119</v>
      </c>
      <c r="H78" s="45" t="str">
        <f t="shared" si="7"/>
        <v>Yes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0.95599999999999996</v>
      </c>
      <c r="C79" s="50">
        <v>0</v>
      </c>
      <c r="D79" s="50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837</v>
      </c>
      <c r="C87" s="41">
        <v>849</v>
      </c>
      <c r="D87" s="41">
        <v>806</v>
      </c>
      <c r="E87" s="43">
        <f t="shared" ref="E87:F90" si="12">IFERROR((C87-B87)*100/B87,"Div by 0")</f>
        <v>1.4336917562724014</v>
      </c>
      <c r="F87" s="43">
        <f t="shared" si="12"/>
        <v>-5.0647820965842163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10.394</v>
      </c>
      <c r="C88" s="50">
        <v>10.012</v>
      </c>
      <c r="D88" s="50">
        <v>10.049627792000001</v>
      </c>
      <c r="E88" s="43">
        <f t="shared" si="12"/>
        <v>-3.675197229170672</v>
      </c>
      <c r="F88" s="43">
        <f t="shared" si="12"/>
        <v>0.37582692768677911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76.105000000000004</v>
      </c>
      <c r="C89" s="50">
        <v>81.037000000000006</v>
      </c>
      <c r="D89" s="50">
        <v>82.878411911000001</v>
      </c>
      <c r="E89" s="43">
        <f t="shared" si="12"/>
        <v>6.4805203337494275</v>
      </c>
      <c r="F89" s="43">
        <f t="shared" si="12"/>
        <v>2.2723100694744307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13.500999999999999</v>
      </c>
      <c r="C90" s="50">
        <v>8.952</v>
      </c>
      <c r="D90" s="50">
        <v>7.0719602977999996</v>
      </c>
      <c r="E90" s="43">
        <f t="shared" si="12"/>
        <v>-33.693800459225244</v>
      </c>
      <c r="F90" s="43">
        <f t="shared" si="12"/>
        <v>-21.00133715594281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2012</v>
      </c>
      <c r="C7" s="41">
        <v>2033</v>
      </c>
      <c r="D7" s="41">
        <v>2035</v>
      </c>
      <c r="E7" s="43">
        <f t="shared" ref="E7:F17" si="0">IFERROR((C7-B7)*100/B7,"Div by 0")</f>
        <v>1.0437375745526838</v>
      </c>
      <c r="F7" s="43">
        <f t="shared" si="0"/>
        <v>9.8376783079193314E-2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53.082000000000001</v>
      </c>
      <c r="C8" s="50">
        <v>53.517000000000003</v>
      </c>
      <c r="D8" s="50">
        <v>53.120393120000003</v>
      </c>
      <c r="E8" s="43">
        <f t="shared" si="0"/>
        <v>0.81948683169436398</v>
      </c>
      <c r="F8" s="43">
        <f t="shared" si="0"/>
        <v>-0.74108578582506535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46.917999999999999</v>
      </c>
      <c r="C9" s="50">
        <v>46.482999999999997</v>
      </c>
      <c r="D9" s="50">
        <v>46.879606879999997</v>
      </c>
      <c r="E9" s="43">
        <f t="shared" si="0"/>
        <v>-0.92714949486338349</v>
      </c>
      <c r="F9" s="43">
        <f t="shared" si="0"/>
        <v>0.85322995503732602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3.032</v>
      </c>
      <c r="C10" s="50">
        <v>3.492</v>
      </c>
      <c r="D10" s="50">
        <v>3.0466830467000001</v>
      </c>
      <c r="E10" s="43">
        <f t="shared" si="0"/>
        <v>15.17150395778364</v>
      </c>
      <c r="F10" s="43">
        <f t="shared" si="0"/>
        <v>-12.752490071592208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8.7970000000000006</v>
      </c>
      <c r="C11" s="50">
        <v>7.0339999999999998</v>
      </c>
      <c r="D11" s="50">
        <v>6.3882063882000004</v>
      </c>
      <c r="E11" s="43">
        <f t="shared" si="0"/>
        <v>-20.040923041946126</v>
      </c>
      <c r="F11" s="43">
        <f t="shared" si="0"/>
        <v>-9.1810294540801731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0.44700000000000001</v>
      </c>
      <c r="C12" s="50">
        <v>0.443</v>
      </c>
      <c r="D12" s="50">
        <v>0.14742014740000001</v>
      </c>
      <c r="E12" s="43">
        <f t="shared" si="0"/>
        <v>-0.89485458612975466</v>
      </c>
      <c r="F12" s="43">
        <f t="shared" si="0"/>
        <v>-66.722314356659126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99.95</v>
      </c>
      <c r="C13" s="50">
        <v>100</v>
      </c>
      <c r="D13" s="50">
        <v>100</v>
      </c>
      <c r="E13" s="43">
        <f t="shared" si="0"/>
        <v>5.0025012506250278E-2</v>
      </c>
      <c r="F13" s="43">
        <f t="shared" si="0"/>
        <v>0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99.95</v>
      </c>
      <c r="C14" s="50">
        <v>100</v>
      </c>
      <c r="D14" s="50">
        <v>100</v>
      </c>
      <c r="E14" s="43">
        <f t="shared" si="0"/>
        <v>5.0025012506250278E-2</v>
      </c>
      <c r="F14" s="43">
        <f t="shared" si="0"/>
        <v>0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0.05</v>
      </c>
      <c r="C15" s="50">
        <v>0</v>
      </c>
      <c r="D15" s="50">
        <v>0</v>
      </c>
      <c r="E15" s="43">
        <f t="shared" si="0"/>
        <v>-100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789.03800000000001</v>
      </c>
      <c r="C16" s="50">
        <v>818.37300000000005</v>
      </c>
      <c r="D16" s="50">
        <v>846.84864864999997</v>
      </c>
      <c r="E16" s="43">
        <f t="shared" si="0"/>
        <v>3.7178184067180586</v>
      </c>
      <c r="F16" s="43">
        <f t="shared" si="0"/>
        <v>3.4795440037733312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49.23</v>
      </c>
      <c r="C17" s="50">
        <v>50.103999999999999</v>
      </c>
      <c r="D17" s="50">
        <v>50.525798526000003</v>
      </c>
      <c r="E17" s="43">
        <f t="shared" si="0"/>
        <v>1.7753402396912501</v>
      </c>
      <c r="F17" s="43">
        <f t="shared" si="0"/>
        <v>0.84184601229443445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2011</v>
      </c>
      <c r="C19" s="41">
        <v>2033</v>
      </c>
      <c r="D19" s="41">
        <v>2035</v>
      </c>
      <c r="E19" s="43">
        <f t="shared" ref="E19:F22" si="3">IFERROR((C19-B19)*100/B19,"Div by 0")</f>
        <v>1.093983092988563</v>
      </c>
      <c r="F19" s="43">
        <f t="shared" si="3"/>
        <v>9.8376783079193314E-2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99.055000000000007</v>
      </c>
      <c r="C20" s="50">
        <v>99.361000000000004</v>
      </c>
      <c r="D20" s="50">
        <v>99.312039311999996</v>
      </c>
      <c r="E20" s="43">
        <f t="shared" si="3"/>
        <v>0.30891928726464829</v>
      </c>
      <c r="F20" s="43">
        <f t="shared" si="3"/>
        <v>-4.9275558820873568E-2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0.19900000000000001</v>
      </c>
      <c r="C21" s="50">
        <v>0.34399999999999997</v>
      </c>
      <c r="D21" s="50">
        <v>0.34398034399999999</v>
      </c>
      <c r="E21" s="43">
        <f t="shared" si="3"/>
        <v>72.864321608040186</v>
      </c>
      <c r="F21" s="43">
        <f t="shared" si="3"/>
        <v>-5.713953488365996E-3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0.746</v>
      </c>
      <c r="C22" s="50">
        <v>0.29499999999999998</v>
      </c>
      <c r="D22" s="50">
        <v>0.34398034399999999</v>
      </c>
      <c r="E22" s="43">
        <f t="shared" si="3"/>
        <v>-60.455764075067023</v>
      </c>
      <c r="F22" s="43">
        <f t="shared" si="3"/>
        <v>16.603506440677972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2011</v>
      </c>
      <c r="C24" s="41">
        <v>2033</v>
      </c>
      <c r="D24" s="41">
        <v>2035</v>
      </c>
      <c r="E24" s="43">
        <f t="shared" ref="E24:F44" si="6">IFERROR((C24-B24)*100/B24,"Div by 0")</f>
        <v>1.093983092988563</v>
      </c>
      <c r="F24" s="43">
        <f t="shared" si="6"/>
        <v>9.8376783079193314E-2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99.801000000000002</v>
      </c>
      <c r="C25" s="50">
        <v>99.656000000000006</v>
      </c>
      <c r="D25" s="50">
        <v>99.656019655999998</v>
      </c>
      <c r="E25" s="43">
        <f t="shared" si="6"/>
        <v>-0.14528912535946134</v>
      </c>
      <c r="F25" s="43">
        <f t="shared" si="6"/>
        <v>1.9723850036221039E-5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0.19900000000000001</v>
      </c>
      <c r="C26" s="50">
        <v>0.34399999999999997</v>
      </c>
      <c r="D26" s="50">
        <v>0.34398034399999999</v>
      </c>
      <c r="E26" s="43">
        <f t="shared" si="6"/>
        <v>72.864321608040186</v>
      </c>
      <c r="F26" s="43">
        <f t="shared" si="6"/>
        <v>-5.713953488365996E-3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99.503</v>
      </c>
      <c r="C40" s="50">
        <v>99.605999999999995</v>
      </c>
      <c r="D40" s="50">
        <v>99.606879606999996</v>
      </c>
      <c r="E40" s="43">
        <f t="shared" si="6"/>
        <v>0.10351446690048986</v>
      </c>
      <c r="F40" s="43">
        <f t="shared" si="6"/>
        <v>8.8308636026109856E-4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99.254000000000005</v>
      </c>
      <c r="C42" s="50">
        <v>98.474999999999994</v>
      </c>
      <c r="D42" s="50">
        <v>98.624078624000006</v>
      </c>
      <c r="E42" s="43">
        <f t="shared" si="6"/>
        <v>-0.78485501843755467</v>
      </c>
      <c r="F42" s="43">
        <f t="shared" si="6"/>
        <v>0.15138728002032184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1</v>
      </c>
      <c r="C46" s="41">
        <v>0</v>
      </c>
      <c r="D46" s="41">
        <v>0</v>
      </c>
      <c r="E46" s="43">
        <f t="shared" ref="E46:F46" si="9">IFERROR((C46-B46)*100/B46,"Div by 0")</f>
        <v>-100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1996</v>
      </c>
      <c r="C48" s="41">
        <v>2002</v>
      </c>
      <c r="D48" s="41">
        <v>2007</v>
      </c>
      <c r="E48" s="43">
        <f t="shared" ref="E48:F80" si="10">IFERROR((C48-B48)*100/B48,"Div by 0")</f>
        <v>0.30060120240480964</v>
      </c>
      <c r="F48" s="43">
        <f t="shared" si="10"/>
        <v>0.24975024975024976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0.45100000000000001</v>
      </c>
      <c r="C49" s="50">
        <v>0.25</v>
      </c>
      <c r="D49" s="50">
        <v>0.2491280518</v>
      </c>
      <c r="E49" s="43">
        <f t="shared" si="10"/>
        <v>-44.567627494456765</v>
      </c>
      <c r="F49" s="43">
        <f t="shared" si="10"/>
        <v>-0.34877928000000002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0.1</v>
      </c>
      <c r="D50" s="80">
        <v>9.9651220700000001E-2</v>
      </c>
      <c r="E50" s="43" t="str">
        <f t="shared" si="10"/>
        <v>Div by 0</v>
      </c>
      <c r="F50" s="43">
        <f t="shared" si="10"/>
        <v>-0.34877930000000446</v>
      </c>
      <c r="G50" s="44" t="s">
        <v>119</v>
      </c>
      <c r="H50" s="45" t="str">
        <f t="shared" si="12"/>
        <v>N/A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0.2</v>
      </c>
      <c r="C51" s="50">
        <v>0</v>
      </c>
      <c r="D51" s="50">
        <v>0</v>
      </c>
      <c r="E51" s="43">
        <f t="shared" si="10"/>
        <v>-100</v>
      </c>
      <c r="F51" s="43" t="str">
        <f t="shared" si="10"/>
        <v>Div by 0</v>
      </c>
      <c r="G51" s="44" t="s">
        <v>119</v>
      </c>
      <c r="H51" s="45" t="str">
        <f t="shared" si="12"/>
        <v>Yes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0.1</v>
      </c>
      <c r="C53" s="50">
        <v>0</v>
      </c>
      <c r="D53" s="50">
        <v>0</v>
      </c>
      <c r="E53" s="43">
        <f t="shared" si="10"/>
        <v>-100</v>
      </c>
      <c r="F53" s="43" t="str">
        <f t="shared" si="10"/>
        <v>Div by 0</v>
      </c>
      <c r="G53" s="44" t="s">
        <v>119</v>
      </c>
      <c r="H53" s="45" t="str">
        <f t="shared" si="12"/>
        <v>Yes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0.15</v>
      </c>
      <c r="C64" s="50">
        <v>0.15</v>
      </c>
      <c r="D64" s="50">
        <v>0.14947683110000001</v>
      </c>
      <c r="E64" s="43">
        <f t="shared" si="10"/>
        <v>0</v>
      </c>
      <c r="F64" s="43">
        <f t="shared" si="10"/>
        <v>-0.34877926666665449</v>
      </c>
      <c r="G64" s="44" t="s">
        <v>119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99.549000000000007</v>
      </c>
      <c r="C68" s="50">
        <v>99.75</v>
      </c>
      <c r="D68" s="50">
        <v>99.750871947999997</v>
      </c>
      <c r="E68" s="43">
        <f t="shared" si="10"/>
        <v>0.2019106168821318</v>
      </c>
      <c r="F68" s="43">
        <f t="shared" si="10"/>
        <v>8.741333333301169E-4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2.2040000000000002</v>
      </c>
      <c r="C69" s="50">
        <v>3.1970000000000001</v>
      </c>
      <c r="D69" s="50">
        <v>2.9895366218000001</v>
      </c>
      <c r="E69" s="43">
        <f t="shared" si="10"/>
        <v>45.054446460980024</v>
      </c>
      <c r="F69" s="43">
        <f t="shared" si="10"/>
        <v>-6.4893143009070986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0.251</v>
      </c>
      <c r="C70" s="50">
        <v>0.5</v>
      </c>
      <c r="D70" s="50">
        <v>0.2491280518</v>
      </c>
      <c r="E70" s="43">
        <f t="shared" si="10"/>
        <v>99.20318725099601</v>
      </c>
      <c r="F70" s="43">
        <f t="shared" si="10"/>
        <v>-50.174389640000008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0.45100000000000001</v>
      </c>
      <c r="C71" s="50">
        <v>0.45</v>
      </c>
      <c r="D71" s="50">
        <v>0.34877927250000001</v>
      </c>
      <c r="E71" s="43">
        <f t="shared" si="10"/>
        <v>-0.22172949002217315</v>
      </c>
      <c r="F71" s="43">
        <f t="shared" si="10"/>
        <v>-22.493494999999999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2.6549999999999998</v>
      </c>
      <c r="C72" s="50">
        <v>2.3980000000000001</v>
      </c>
      <c r="D72" s="50">
        <v>2.5909317389000002</v>
      </c>
      <c r="E72" s="43">
        <f t="shared" si="10"/>
        <v>-9.6798493408662782</v>
      </c>
      <c r="F72" s="43">
        <f t="shared" si="10"/>
        <v>8.045527060050043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73.647000000000006</v>
      </c>
      <c r="C75" s="50">
        <v>73.376999999999995</v>
      </c>
      <c r="D75" s="50">
        <v>73.791728949000003</v>
      </c>
      <c r="E75" s="43">
        <f t="shared" si="10"/>
        <v>-0.36661371135281845</v>
      </c>
      <c r="F75" s="43">
        <f t="shared" si="10"/>
        <v>0.5652029232593424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20.190000000000001</v>
      </c>
      <c r="C76" s="50">
        <v>19.829999999999998</v>
      </c>
      <c r="D76" s="50">
        <v>19.780767313999998</v>
      </c>
      <c r="E76" s="43">
        <f t="shared" si="10"/>
        <v>-1.7830609212481574</v>
      </c>
      <c r="F76" s="43">
        <f t="shared" si="10"/>
        <v>-0.2482737569339378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0.15</v>
      </c>
      <c r="C79" s="50">
        <v>0</v>
      </c>
      <c r="D79" s="50">
        <v>0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2011</v>
      </c>
      <c r="C87" s="41">
        <v>2033</v>
      </c>
      <c r="D87" s="41">
        <v>2035</v>
      </c>
      <c r="E87" s="43">
        <f t="shared" ref="E87:F90" si="16">IFERROR((C87-B87)*100/B87,"Div by 0")</f>
        <v>1.093983092988563</v>
      </c>
      <c r="F87" s="43">
        <f t="shared" si="16"/>
        <v>9.8376783079193314E-2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3.9279999999999999</v>
      </c>
      <c r="C88" s="50">
        <v>6.0010000000000003</v>
      </c>
      <c r="D88" s="50">
        <v>6.8304668304999998</v>
      </c>
      <c r="E88" s="43">
        <f t="shared" si="16"/>
        <v>52.774949083503067</v>
      </c>
      <c r="F88" s="43">
        <f t="shared" si="16"/>
        <v>13.822143484419254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47.637999999999998</v>
      </c>
      <c r="C89" s="50">
        <v>55.189</v>
      </c>
      <c r="D89" s="50">
        <v>56.511056511</v>
      </c>
      <c r="E89" s="43">
        <f t="shared" si="16"/>
        <v>15.850791385028762</v>
      </c>
      <c r="F89" s="43">
        <f t="shared" si="16"/>
        <v>2.3955072768124075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48.433999999999997</v>
      </c>
      <c r="C90" s="50">
        <v>38.81</v>
      </c>
      <c r="D90" s="50">
        <v>36.658476657999998</v>
      </c>
      <c r="E90" s="43">
        <f t="shared" si="16"/>
        <v>-19.870339018045165</v>
      </c>
      <c r="F90" s="43">
        <f t="shared" si="16"/>
        <v>-5.5437344550373728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61073</v>
      </c>
      <c r="C7" s="41">
        <v>56753</v>
      </c>
      <c r="D7" s="41">
        <v>58393</v>
      </c>
      <c r="E7" s="43">
        <f t="shared" ref="E7:F18" si="0">IFERROR((C7-B7)*100/B7,"Div by 0")</f>
        <v>-7.0735022022825147</v>
      </c>
      <c r="F7" s="43">
        <f t="shared" si="0"/>
        <v>2.8897150811410852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12.028</v>
      </c>
      <c r="C8" s="50">
        <v>12.241</v>
      </c>
      <c r="D8" s="50">
        <v>11.830185125</v>
      </c>
      <c r="E8" s="43">
        <f t="shared" si="0"/>
        <v>1.7708679747256333</v>
      </c>
      <c r="F8" s="43">
        <f t="shared" si="0"/>
        <v>-3.3560564904828021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55.287999999999997</v>
      </c>
      <c r="C9" s="50">
        <v>49.656999999999996</v>
      </c>
      <c r="D9" s="50">
        <v>49.726850820999999</v>
      </c>
      <c r="E9" s="43">
        <f t="shared" si="0"/>
        <v>-10.184850238749821</v>
      </c>
      <c r="F9" s="43">
        <f t="shared" si="0"/>
        <v>0.14066661497875999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44.712000000000003</v>
      </c>
      <c r="C10" s="50">
        <v>50.343000000000004</v>
      </c>
      <c r="D10" s="50">
        <v>50.273149179000001</v>
      </c>
      <c r="E10" s="43">
        <f t="shared" si="0"/>
        <v>12.593934514224369</v>
      </c>
      <c r="F10" s="43">
        <f t="shared" si="0"/>
        <v>-0.13874981824683238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0.85799999999999998</v>
      </c>
      <c r="C11" s="50">
        <v>0.95899999999999996</v>
      </c>
      <c r="D11" s="50">
        <v>0.87510489270000003</v>
      </c>
      <c r="E11" s="43">
        <f t="shared" si="0"/>
        <v>11.771561771561769</v>
      </c>
      <c r="F11" s="43">
        <f t="shared" si="0"/>
        <v>-8.7481863712200152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0.23599999999999999</v>
      </c>
      <c r="C12" s="50">
        <v>0.17100000000000001</v>
      </c>
      <c r="D12" s="50">
        <v>0.1763910058</v>
      </c>
      <c r="E12" s="43">
        <f t="shared" si="0"/>
        <v>-27.542372881355924</v>
      </c>
      <c r="F12" s="43">
        <f t="shared" si="0"/>
        <v>3.1526349707602264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28.088999999999999</v>
      </c>
      <c r="C13" s="50">
        <v>31.808</v>
      </c>
      <c r="D13" s="50">
        <v>32.072337437999998</v>
      </c>
      <c r="E13" s="43">
        <f t="shared" si="0"/>
        <v>13.240058385844996</v>
      </c>
      <c r="F13" s="43">
        <f t="shared" si="0"/>
        <v>0.8310407381790692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97.308000000000007</v>
      </c>
      <c r="C14" s="50">
        <v>97.477000000000004</v>
      </c>
      <c r="D14" s="50">
        <v>96.499580429000005</v>
      </c>
      <c r="E14" s="43">
        <f t="shared" si="0"/>
        <v>0.17367534015702402</v>
      </c>
      <c r="F14" s="43">
        <f t="shared" si="0"/>
        <v>-1.0027181499225444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95.6</v>
      </c>
      <c r="C15" s="50">
        <v>96.013999999999996</v>
      </c>
      <c r="D15" s="50">
        <v>95.364170362999999</v>
      </c>
      <c r="E15" s="43">
        <f t="shared" si="0"/>
        <v>0.43305439330544088</v>
      </c>
      <c r="F15" s="43">
        <f t="shared" si="0"/>
        <v>-0.67680717082925024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1.1040000000000001</v>
      </c>
      <c r="C16" s="50">
        <v>1.006</v>
      </c>
      <c r="D16" s="50">
        <v>0.94874385630000002</v>
      </c>
      <c r="E16" s="43">
        <f t="shared" si="0"/>
        <v>-8.8768115942029056</v>
      </c>
      <c r="F16" s="43">
        <f t="shared" si="0"/>
        <v>-5.6914655765407547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1092.0909999999999</v>
      </c>
      <c r="C17" s="50">
        <v>1207.33</v>
      </c>
      <c r="D17" s="50">
        <v>1175.2132276</v>
      </c>
      <c r="E17" s="43">
        <f t="shared" si="0"/>
        <v>10.552142632802582</v>
      </c>
      <c r="F17" s="43">
        <f t="shared" si="0"/>
        <v>-2.6601486254793594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178.44</v>
      </c>
      <c r="C18" s="50">
        <v>203.53899999999999</v>
      </c>
      <c r="D18" s="50">
        <v>205.30258764000001</v>
      </c>
      <c r="E18" s="43">
        <f t="shared" si="0"/>
        <v>14.065792423223485</v>
      </c>
      <c r="F18" s="43">
        <f t="shared" si="0"/>
        <v>0.86646177882372699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59429</v>
      </c>
      <c r="C20" s="41">
        <v>55321</v>
      </c>
      <c r="D20" s="41">
        <v>56349</v>
      </c>
      <c r="E20" s="43">
        <f t="shared" ref="E20:F23" si="3">IFERROR((C20-B20)*100/B20,"Div by 0")</f>
        <v>-6.9124501505998754</v>
      </c>
      <c r="F20" s="43">
        <f t="shared" si="3"/>
        <v>1.8582455125540029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84.403000000000006</v>
      </c>
      <c r="C21" s="50">
        <v>83.582999999999998</v>
      </c>
      <c r="D21" s="50">
        <v>84.358196241000002</v>
      </c>
      <c r="E21" s="43">
        <f t="shared" si="3"/>
        <v>-0.9715294480054113</v>
      </c>
      <c r="F21" s="43">
        <f t="shared" si="3"/>
        <v>0.92745682854169309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4.9000000000000004</v>
      </c>
      <c r="C22" s="50">
        <v>6.4859999999999998</v>
      </c>
      <c r="D22" s="50">
        <v>6.2982484160999999</v>
      </c>
      <c r="E22" s="43">
        <f t="shared" si="3"/>
        <v>32.367346938775498</v>
      </c>
      <c r="F22" s="43">
        <f t="shared" si="3"/>
        <v>-2.8947206891766868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10.696999999999999</v>
      </c>
      <c r="C23" s="50">
        <v>9.9309999999999992</v>
      </c>
      <c r="D23" s="50">
        <v>9.3435553426000002</v>
      </c>
      <c r="E23" s="43">
        <f t="shared" si="3"/>
        <v>-7.1608862297840519</v>
      </c>
      <c r="F23" s="43">
        <f t="shared" si="3"/>
        <v>-5.9152618809787434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58386</v>
      </c>
      <c r="C25" s="41">
        <v>54491</v>
      </c>
      <c r="D25" s="41">
        <v>55686</v>
      </c>
      <c r="E25" s="43">
        <f t="shared" ref="E25:F45" si="4">IFERROR((C25-B25)*100/B25,"Div by 0")</f>
        <v>-6.6711197889905112</v>
      </c>
      <c r="F25" s="43">
        <f t="shared" si="4"/>
        <v>2.1930227009964947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95.013000000000005</v>
      </c>
      <c r="C26" s="50">
        <v>93.415000000000006</v>
      </c>
      <c r="D26" s="50">
        <v>93.626764356999999</v>
      </c>
      <c r="E26" s="43">
        <f t="shared" si="4"/>
        <v>-1.6818751118268014</v>
      </c>
      <c r="F26" s="43">
        <f t="shared" si="4"/>
        <v>0.22669202697638788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4.9000000000000004</v>
      </c>
      <c r="C27" s="50">
        <v>6.585</v>
      </c>
      <c r="D27" s="50">
        <v>6.3732356427000001</v>
      </c>
      <c r="E27" s="43">
        <f t="shared" si="4"/>
        <v>34.387755102040806</v>
      </c>
      <c r="F27" s="43">
        <f t="shared" si="4"/>
        <v>-3.2158596400911144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8.6999999999999994E-2</v>
      </c>
      <c r="C28" s="50">
        <v>0</v>
      </c>
      <c r="D28" s="50">
        <v>0</v>
      </c>
      <c r="E28" s="43">
        <f t="shared" si="4"/>
        <v>-100</v>
      </c>
      <c r="F28" s="43" t="str">
        <f t="shared" si="4"/>
        <v>Div by 0</v>
      </c>
      <c r="G28" s="44" t="s">
        <v>119</v>
      </c>
      <c r="H28" s="45" t="str">
        <f t="shared" si="5"/>
        <v>Yes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28.925000000000001</v>
      </c>
      <c r="C29" s="50">
        <v>32.46</v>
      </c>
      <c r="D29" s="50">
        <v>32.995726034999997</v>
      </c>
      <c r="E29" s="43">
        <f t="shared" si="4"/>
        <v>12.221261884183232</v>
      </c>
      <c r="F29" s="43">
        <f t="shared" si="4"/>
        <v>1.6504190850277145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72.183000000000007</v>
      </c>
      <c r="C30" s="50">
        <v>80.299000000000007</v>
      </c>
      <c r="D30" s="50">
        <v>81.512408863999994</v>
      </c>
      <c r="E30" s="43">
        <f t="shared" si="4"/>
        <v>11.243644625465828</v>
      </c>
      <c r="F30" s="43">
        <f t="shared" si="4"/>
        <v>1.511113294063422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55.966999999999999</v>
      </c>
      <c r="C31" s="50">
        <v>62.676000000000002</v>
      </c>
      <c r="D31" s="50">
        <v>63.685666056000002</v>
      </c>
      <c r="E31" s="43">
        <f t="shared" si="4"/>
        <v>11.987421158897213</v>
      </c>
      <c r="F31" s="43">
        <f t="shared" si="4"/>
        <v>1.6109293126555624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72.183000000000007</v>
      </c>
      <c r="C32" s="50">
        <v>80.299000000000007</v>
      </c>
      <c r="D32" s="50">
        <v>81.512408863999994</v>
      </c>
      <c r="E32" s="43">
        <f t="shared" si="4"/>
        <v>11.243644625465828</v>
      </c>
      <c r="F32" s="43">
        <f t="shared" si="4"/>
        <v>1.511113294063422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1.9370000000000001</v>
      </c>
      <c r="C33" s="50">
        <v>2.0939999999999999</v>
      </c>
      <c r="D33" s="50">
        <v>2.0651510254000001</v>
      </c>
      <c r="E33" s="43">
        <f t="shared" si="4"/>
        <v>8.1053175012906458</v>
      </c>
      <c r="F33" s="43">
        <f t="shared" si="4"/>
        <v>-1.3776969723018053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48.201999999999998</v>
      </c>
      <c r="C34" s="50">
        <v>52.847000000000001</v>
      </c>
      <c r="D34" s="50">
        <v>52.774485507999998</v>
      </c>
      <c r="E34" s="43">
        <f t="shared" si="4"/>
        <v>9.6365296045807298</v>
      </c>
      <c r="F34" s="43">
        <f t="shared" si="4"/>
        <v>-0.13721591008004877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23.981999999999999</v>
      </c>
      <c r="C35" s="50">
        <v>27.452000000000002</v>
      </c>
      <c r="D35" s="50">
        <v>28.737923356</v>
      </c>
      <c r="E35" s="43">
        <f t="shared" si="4"/>
        <v>14.469185222250031</v>
      </c>
      <c r="F35" s="43">
        <f t="shared" si="4"/>
        <v>4.6842610957307222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70.438000000000002</v>
      </c>
      <c r="C36" s="50">
        <v>78.426000000000002</v>
      </c>
      <c r="D36" s="50">
        <v>79.605286786999997</v>
      </c>
      <c r="E36" s="43">
        <f t="shared" si="4"/>
        <v>11.34046963286862</v>
      </c>
      <c r="F36" s="43">
        <f t="shared" si="4"/>
        <v>1.5036936564404602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27.817</v>
      </c>
      <c r="C37" s="50">
        <v>19.247</v>
      </c>
      <c r="D37" s="50">
        <v>18.218223610999999</v>
      </c>
      <c r="E37" s="43">
        <f t="shared" si="4"/>
        <v>-30.808498400258834</v>
      </c>
      <c r="F37" s="43">
        <f t="shared" si="4"/>
        <v>-5.3451259365095902</v>
      </c>
      <c r="G37" s="44" t="s">
        <v>119</v>
      </c>
      <c r="H37" s="45" t="str">
        <f t="shared" si="5"/>
        <v>No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99.546999999999997</v>
      </c>
      <c r="D38" s="50">
        <v>99.730632474999993</v>
      </c>
      <c r="E38" s="43">
        <f t="shared" si="4"/>
        <v>-0.45300000000000296</v>
      </c>
      <c r="F38" s="43">
        <f t="shared" si="4"/>
        <v>0.18446811556349868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99.546999999999997</v>
      </c>
      <c r="D39" s="50">
        <v>99.730632474999993</v>
      </c>
      <c r="E39" s="43">
        <f t="shared" si="4"/>
        <v>-0.45300000000000296</v>
      </c>
      <c r="F39" s="43">
        <f t="shared" si="4"/>
        <v>0.18446811556349868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99.546999999999997</v>
      </c>
      <c r="D40" s="50">
        <v>99.730632474999993</v>
      </c>
      <c r="E40" s="43">
        <f t="shared" si="4"/>
        <v>-0.45300000000000296</v>
      </c>
      <c r="F40" s="43">
        <f t="shared" si="4"/>
        <v>0.18446811556349868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78.67</v>
      </c>
      <c r="C41" s="50">
        <v>75.462000000000003</v>
      </c>
      <c r="D41" s="50">
        <v>75.507308839000004</v>
      </c>
      <c r="E41" s="43">
        <f t="shared" si="4"/>
        <v>-4.0777933138426317</v>
      </c>
      <c r="F41" s="43">
        <f t="shared" si="4"/>
        <v>6.0041927062628196E-2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99.546999999999997</v>
      </c>
      <c r="D42" s="50">
        <v>99.730632474999993</v>
      </c>
      <c r="E42" s="43">
        <f t="shared" si="4"/>
        <v>-0.45300000000000296</v>
      </c>
      <c r="F42" s="43">
        <f t="shared" si="4"/>
        <v>0.18446811556349868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99.284000000000006</v>
      </c>
      <c r="C43" s="50">
        <v>98.569000000000003</v>
      </c>
      <c r="D43" s="50">
        <v>98.784254570000002</v>
      </c>
      <c r="E43" s="43">
        <f t="shared" si="4"/>
        <v>-0.72015631924580337</v>
      </c>
      <c r="F43" s="43">
        <f t="shared" si="4"/>
        <v>0.21837958181578287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72.183000000000007</v>
      </c>
      <c r="C44" s="50">
        <v>80.299000000000007</v>
      </c>
      <c r="D44" s="50">
        <v>81.512408863999994</v>
      </c>
      <c r="E44" s="43">
        <f t="shared" si="4"/>
        <v>11.243644625465828</v>
      </c>
      <c r="F44" s="43">
        <f t="shared" si="4"/>
        <v>1.511113294063422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27.817</v>
      </c>
      <c r="C45" s="50">
        <v>19.247</v>
      </c>
      <c r="D45" s="50">
        <v>18.218223610999999</v>
      </c>
      <c r="E45" s="43">
        <f t="shared" si="4"/>
        <v>-30.808498400258834</v>
      </c>
      <c r="F45" s="43">
        <f t="shared" si="4"/>
        <v>-5.3451259365095902</v>
      </c>
      <c r="G45" s="44" t="s">
        <v>119</v>
      </c>
      <c r="H45" s="45" t="str">
        <f t="shared" si="5"/>
        <v>No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674</v>
      </c>
      <c r="C47" s="41">
        <v>571</v>
      </c>
      <c r="D47" s="41">
        <v>554</v>
      </c>
      <c r="E47" s="43">
        <f t="shared" ref="E47:F47" si="7">IFERROR((C47-B47)*100/B47,"Div by 0")</f>
        <v>-15.281899109792285</v>
      </c>
      <c r="F47" s="43">
        <f t="shared" si="7"/>
        <v>-2.9772329246935203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58390</v>
      </c>
      <c r="C49" s="41">
        <v>53712</v>
      </c>
      <c r="D49" s="41">
        <v>55010</v>
      </c>
      <c r="E49" s="43">
        <f t="shared" ref="E49:F81" si="8">IFERROR((C49-B49)*100/B49,"Div by 0")</f>
        <v>-8.0116458297653708</v>
      </c>
      <c r="F49" s="43">
        <f t="shared" si="8"/>
        <v>2.4165921954125706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77.361000000000004</v>
      </c>
      <c r="C50" s="50">
        <v>86.275000000000006</v>
      </c>
      <c r="D50" s="50">
        <v>86.546082530000007</v>
      </c>
      <c r="E50" s="43">
        <f t="shared" si="8"/>
        <v>11.522601827794368</v>
      </c>
      <c r="F50" s="43">
        <f t="shared" si="8"/>
        <v>0.31420751086641674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54.872</v>
      </c>
      <c r="C51" s="80">
        <v>60.473999999999997</v>
      </c>
      <c r="D51" s="80">
        <v>60.129067442</v>
      </c>
      <c r="E51" s="43">
        <f t="shared" si="8"/>
        <v>10.209214171161971</v>
      </c>
      <c r="F51" s="43">
        <f t="shared" si="8"/>
        <v>-0.5703815821675372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2.1869999999999998</v>
      </c>
      <c r="C52" s="50">
        <v>2.5790000000000002</v>
      </c>
      <c r="D52" s="50">
        <v>2.5249954554</v>
      </c>
      <c r="E52" s="43">
        <f t="shared" si="8"/>
        <v>17.924096936442631</v>
      </c>
      <c r="F52" s="43">
        <f t="shared" si="8"/>
        <v>-2.0940110352849999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1.827</v>
      </c>
      <c r="C53" s="50">
        <v>1.994</v>
      </c>
      <c r="D53" s="50">
        <v>1.9032903108999999</v>
      </c>
      <c r="E53" s="43">
        <f t="shared" si="8"/>
        <v>9.1406677613574185</v>
      </c>
      <c r="F53" s="43">
        <f t="shared" si="8"/>
        <v>-4.5491318505516602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4.4119999999999999</v>
      </c>
      <c r="C54" s="50">
        <v>4.7290000000000001</v>
      </c>
      <c r="D54" s="50">
        <v>4.6791492455999997</v>
      </c>
      <c r="E54" s="43">
        <f t="shared" si="8"/>
        <v>7.184950135992751</v>
      </c>
      <c r="F54" s="43">
        <f t="shared" si="8"/>
        <v>-1.0541500190315165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2.5999999999999999E-2</v>
      </c>
      <c r="C55" s="50">
        <v>1.0999999999999999E-2</v>
      </c>
      <c r="D55" s="50">
        <v>7.2714052E-3</v>
      </c>
      <c r="E55" s="43">
        <f t="shared" si="8"/>
        <v>-57.692307692307693</v>
      </c>
      <c r="F55" s="43">
        <f t="shared" si="8"/>
        <v>-33.896316363636359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8.6999999999999994E-2</v>
      </c>
      <c r="C56" s="50">
        <v>0.104</v>
      </c>
      <c r="D56" s="50">
        <v>8.3621159799999997E-2</v>
      </c>
      <c r="E56" s="43">
        <f t="shared" si="8"/>
        <v>19.540229885057474</v>
      </c>
      <c r="F56" s="43">
        <f t="shared" si="8"/>
        <v>-19.595038653846153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2.4950000000000001</v>
      </c>
      <c r="C57" s="50">
        <v>2.8130000000000002</v>
      </c>
      <c r="D57" s="50">
        <v>2.8922014179</v>
      </c>
      <c r="E57" s="43">
        <f t="shared" si="8"/>
        <v>12.745490981963929</v>
      </c>
      <c r="F57" s="43">
        <f t="shared" si="8"/>
        <v>2.8155498720227441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0.308</v>
      </c>
      <c r="C58" s="50">
        <v>0.14499999999999999</v>
      </c>
      <c r="D58" s="50">
        <v>0.14906380659999999</v>
      </c>
      <c r="E58" s="43">
        <f t="shared" si="8"/>
        <v>-52.922077922077925</v>
      </c>
      <c r="F58" s="43">
        <f t="shared" si="8"/>
        <v>2.8026252413793085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0.16600000000000001</v>
      </c>
      <c r="C59" s="50">
        <v>4.4999999999999998E-2</v>
      </c>
      <c r="D59" s="50">
        <v>3.6357026000000001E-2</v>
      </c>
      <c r="E59" s="43">
        <f t="shared" si="8"/>
        <v>-72.891566265060248</v>
      </c>
      <c r="F59" s="43">
        <f t="shared" si="8"/>
        <v>-19.206608888888884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1.0740000000000001</v>
      </c>
      <c r="C60" s="50">
        <v>1.67</v>
      </c>
      <c r="D60" s="50">
        <v>1.5360843483</v>
      </c>
      <c r="E60" s="43">
        <f t="shared" si="8"/>
        <v>55.493482309124751</v>
      </c>
      <c r="F60" s="43">
        <f t="shared" si="8"/>
        <v>-8.018901299401195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6.7000000000000004E-2</v>
      </c>
      <c r="C61" s="50">
        <v>2.8000000000000001E-2</v>
      </c>
      <c r="D61" s="50">
        <v>3.0903472099999999E-2</v>
      </c>
      <c r="E61" s="43">
        <f t="shared" si="8"/>
        <v>-58.208955223880608</v>
      </c>
      <c r="F61" s="43">
        <f t="shared" si="8"/>
        <v>10.369543214285709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5.8929999999999998</v>
      </c>
      <c r="C62" s="50">
        <v>7.8289999999999997</v>
      </c>
      <c r="D62" s="50">
        <v>8.7493183057999993</v>
      </c>
      <c r="E62" s="43">
        <f t="shared" si="8"/>
        <v>32.852536908196164</v>
      </c>
      <c r="F62" s="43">
        <f t="shared" si="8"/>
        <v>11.755247232085829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1.0309999999999999</v>
      </c>
      <c r="C63" s="50">
        <v>1.1579999999999999</v>
      </c>
      <c r="D63" s="50">
        <v>1.0888929286</v>
      </c>
      <c r="E63" s="43">
        <f t="shared" si="8"/>
        <v>12.318137730358876</v>
      </c>
      <c r="F63" s="43">
        <f t="shared" si="8"/>
        <v>-5.9677954576856607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1.4630000000000001</v>
      </c>
      <c r="C64" s="50">
        <v>1.73</v>
      </c>
      <c r="D64" s="50">
        <v>1.73423014</v>
      </c>
      <c r="E64" s="43">
        <f t="shared" si="8"/>
        <v>18.25017088174982</v>
      </c>
      <c r="F64" s="43">
        <f t="shared" si="8"/>
        <v>0.24451676300577996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0.752</v>
      </c>
      <c r="C65" s="50">
        <v>0.81200000000000006</v>
      </c>
      <c r="D65" s="50">
        <v>0.74531903290000001</v>
      </c>
      <c r="E65" s="43">
        <f t="shared" si="8"/>
        <v>7.9787234042553266</v>
      </c>
      <c r="F65" s="43">
        <f t="shared" si="8"/>
        <v>-8.2119417610837484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0.10100000000000001</v>
      </c>
      <c r="C66" s="50">
        <v>0.123</v>
      </c>
      <c r="D66" s="50">
        <v>0.23086711509999999</v>
      </c>
      <c r="E66" s="43">
        <f t="shared" si="8"/>
        <v>21.782178217821773</v>
      </c>
      <c r="F66" s="43">
        <f t="shared" si="8"/>
        <v>87.696841544715454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2.7E-2</v>
      </c>
      <c r="C67" s="50">
        <v>3.2000000000000001E-2</v>
      </c>
      <c r="D67" s="50">
        <v>2.5449918200000001E-2</v>
      </c>
      <c r="E67" s="43">
        <f t="shared" si="8"/>
        <v>18.518518518518523</v>
      </c>
      <c r="F67" s="43">
        <f t="shared" si="8"/>
        <v>-20.469005624999998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0.57199999999999995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22.638999999999999</v>
      </c>
      <c r="C69" s="50">
        <v>13.725</v>
      </c>
      <c r="D69" s="50">
        <v>13.45391747</v>
      </c>
      <c r="E69" s="43">
        <f t="shared" si="8"/>
        <v>-39.374530677150048</v>
      </c>
      <c r="F69" s="43">
        <f t="shared" si="8"/>
        <v>-1.9751004007285922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5.96</v>
      </c>
      <c r="C70" s="50">
        <v>1.718</v>
      </c>
      <c r="D70" s="50">
        <v>1.7105980730999999</v>
      </c>
      <c r="E70" s="43">
        <f t="shared" si="8"/>
        <v>-71.174496644295303</v>
      </c>
      <c r="F70" s="43">
        <f t="shared" si="8"/>
        <v>-0.43084557043073796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1.8169999999999999</v>
      </c>
      <c r="C71" s="50">
        <v>1.3049999999999999</v>
      </c>
      <c r="D71" s="50">
        <v>1.3161243410000001</v>
      </c>
      <c r="E71" s="43">
        <f t="shared" si="8"/>
        <v>-28.178315905338472</v>
      </c>
      <c r="F71" s="43">
        <f t="shared" si="8"/>
        <v>0.85243992337165897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9.0999999999999998E-2</v>
      </c>
      <c r="C72" s="50">
        <v>0.108</v>
      </c>
      <c r="D72" s="50">
        <v>0.1127067806</v>
      </c>
      <c r="E72" s="43">
        <f t="shared" si="8"/>
        <v>18.681318681318682</v>
      </c>
      <c r="F72" s="43">
        <f t="shared" si="8"/>
        <v>4.3581301851851872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6.6449999999999996</v>
      </c>
      <c r="C73" s="50">
        <v>1.8620000000000001</v>
      </c>
      <c r="D73" s="50">
        <v>1.7833121250999999</v>
      </c>
      <c r="E73" s="43">
        <f t="shared" si="8"/>
        <v>-71.978931527464255</v>
      </c>
      <c r="F73" s="43">
        <f t="shared" si="8"/>
        <v>-4.2259868367347035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0.45600000000000002</v>
      </c>
      <c r="C74" s="50">
        <v>0.58499999999999996</v>
      </c>
      <c r="D74" s="50">
        <v>0.57080530809999996</v>
      </c>
      <c r="E74" s="43">
        <f t="shared" si="8"/>
        <v>28.289473684210513</v>
      </c>
      <c r="F74" s="43">
        <f t="shared" si="8"/>
        <v>-2.4264430598290603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8.9999999999999993E-3</v>
      </c>
      <c r="C75" s="50">
        <v>1.9E-2</v>
      </c>
      <c r="D75" s="50">
        <v>1.8178513E-2</v>
      </c>
      <c r="E75" s="43">
        <f t="shared" si="8"/>
        <v>111.11111111111111</v>
      </c>
      <c r="F75" s="43">
        <f t="shared" si="8"/>
        <v>-4.3236157894736804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0.26500000000000001</v>
      </c>
      <c r="C76" s="50">
        <v>0.19</v>
      </c>
      <c r="D76" s="50">
        <v>0.21087075080000001</v>
      </c>
      <c r="E76" s="43">
        <f t="shared" si="8"/>
        <v>-28.301886792452834</v>
      </c>
      <c r="F76" s="43">
        <f t="shared" si="8"/>
        <v>10.984605684210528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0.151</v>
      </c>
      <c r="C77" s="50">
        <v>0.13400000000000001</v>
      </c>
      <c r="D77" s="50">
        <v>0.13997455010000001</v>
      </c>
      <c r="E77" s="43">
        <f t="shared" si="8"/>
        <v>-11.258278145695357</v>
      </c>
      <c r="F77" s="43">
        <f t="shared" si="8"/>
        <v>4.4586194776119425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3.1E-2</v>
      </c>
      <c r="C78" s="50">
        <v>3.5000000000000003E-2</v>
      </c>
      <c r="D78" s="50">
        <v>3.2721323400000002E-2</v>
      </c>
      <c r="E78" s="43">
        <f t="shared" si="8"/>
        <v>12.903225806451625</v>
      </c>
      <c r="F78" s="43">
        <f t="shared" si="8"/>
        <v>-6.5105045714285747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6.032</v>
      </c>
      <c r="C79" s="50">
        <v>6.5460000000000003</v>
      </c>
      <c r="D79" s="50">
        <v>6.3552081439999997</v>
      </c>
      <c r="E79" s="43">
        <f t="shared" si="8"/>
        <v>8.5212201591511967</v>
      </c>
      <c r="F79" s="43">
        <f t="shared" si="8"/>
        <v>-2.9146326917201435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1.1830000000000001</v>
      </c>
      <c r="C80" s="50">
        <v>1.2230000000000001</v>
      </c>
      <c r="D80" s="50">
        <v>1.2034175603999999</v>
      </c>
      <c r="E80" s="43">
        <f t="shared" si="8"/>
        <v>3.3812341504649224</v>
      </c>
      <c r="F80" s="43">
        <f t="shared" si="8"/>
        <v>-1.6011806704824338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42145</v>
      </c>
      <c r="C83" s="41">
        <v>43756</v>
      </c>
      <c r="D83" s="41">
        <v>45391</v>
      </c>
      <c r="E83" s="43">
        <f t="shared" ref="E83:F86" si="11">IFERROR((C83-B83)*100/B83,"Div by 0")</f>
        <v>3.8225174991102149</v>
      </c>
      <c r="F83" s="43">
        <f t="shared" si="11"/>
        <v>3.7366304049730323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13.827999999999999</v>
      </c>
      <c r="C84" s="50">
        <v>13.941000000000001</v>
      </c>
      <c r="D84" s="50">
        <v>13.852966447</v>
      </c>
      <c r="E84" s="43">
        <f t="shared" si="11"/>
        <v>0.81718252820365433</v>
      </c>
      <c r="F84" s="43">
        <f t="shared" si="11"/>
        <v>-0.6314722975396363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77.744</v>
      </c>
      <c r="C85" s="50">
        <v>80.748000000000005</v>
      </c>
      <c r="D85" s="50">
        <v>81.234165363000002</v>
      </c>
      <c r="E85" s="43">
        <f t="shared" si="11"/>
        <v>3.8639637785552647</v>
      </c>
      <c r="F85" s="43">
        <f t="shared" si="11"/>
        <v>0.60207728117104786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8.4280000000000008</v>
      </c>
      <c r="C86" s="50">
        <v>5.3109999999999999</v>
      </c>
      <c r="D86" s="50">
        <v>4.9128681897000002</v>
      </c>
      <c r="E86" s="43">
        <f t="shared" si="11"/>
        <v>-36.983863312766978</v>
      </c>
      <c r="F86" s="43">
        <f t="shared" si="11"/>
        <v>-7.4963624609301416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16241</v>
      </c>
      <c r="C88" s="41">
        <v>10488</v>
      </c>
      <c r="D88" s="41">
        <v>10145</v>
      </c>
      <c r="E88" s="43">
        <f t="shared" ref="E88:F91" si="12">IFERROR((C88-B88)*100/B88,"Div by 0")</f>
        <v>-35.422695646819776</v>
      </c>
      <c r="F88" s="43">
        <f t="shared" si="12"/>
        <v>-3.2704042715484363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No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11.656000000000001</v>
      </c>
      <c r="C89" s="50">
        <v>13.959</v>
      </c>
      <c r="D89" s="50">
        <v>14.371611631</v>
      </c>
      <c r="E89" s="43">
        <f t="shared" si="12"/>
        <v>19.758064516129021</v>
      </c>
      <c r="F89" s="43">
        <f t="shared" si="12"/>
        <v>2.9558824485994752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62.588999999999999</v>
      </c>
      <c r="C90" s="50">
        <v>70.5</v>
      </c>
      <c r="D90" s="50">
        <v>70.704780679999999</v>
      </c>
      <c r="E90" s="43">
        <f t="shared" si="12"/>
        <v>12.639601207879981</v>
      </c>
      <c r="F90" s="43">
        <f t="shared" si="12"/>
        <v>0.29046904964538856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25.756</v>
      </c>
      <c r="C91" s="50">
        <v>15.542</v>
      </c>
      <c r="D91" s="50">
        <v>14.923607689000001</v>
      </c>
      <c r="E91" s="43">
        <f t="shared" si="12"/>
        <v>-39.656779002950771</v>
      </c>
      <c r="F91" s="43">
        <f t="shared" si="12"/>
        <v>-3.978846422596829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11374</v>
      </c>
      <c r="C7" s="41">
        <v>11358</v>
      </c>
      <c r="D7" s="41">
        <v>11219</v>
      </c>
      <c r="E7" s="43">
        <f t="shared" ref="E7:F18" si="0">IFERROR((C7-B7)*100/B7,"Div by 0")</f>
        <v>-0.14067170740284859</v>
      </c>
      <c r="F7" s="43">
        <f t="shared" si="0"/>
        <v>-1.223807008276105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64.585999999999999</v>
      </c>
      <c r="C9" s="50">
        <v>61.164000000000001</v>
      </c>
      <c r="D9" s="50">
        <v>61.574115339999999</v>
      </c>
      <c r="E9" s="43">
        <f t="shared" si="0"/>
        <v>-5.2983618740903555</v>
      </c>
      <c r="F9" s="43">
        <f t="shared" si="0"/>
        <v>0.67051752664965869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3.2970000000000002</v>
      </c>
      <c r="C11" s="50">
        <v>3.3279999999999998</v>
      </c>
      <c r="D11" s="50">
        <v>3.1197076388</v>
      </c>
      <c r="E11" s="43">
        <f t="shared" si="0"/>
        <v>0.9402487109493386</v>
      </c>
      <c r="F11" s="43">
        <f t="shared" si="0"/>
        <v>-6.2587848918269184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0.67700000000000005</v>
      </c>
      <c r="C12" s="50">
        <v>0.57199999999999995</v>
      </c>
      <c r="D12" s="50">
        <v>0.4456725198</v>
      </c>
      <c r="E12" s="43">
        <f t="shared" si="0"/>
        <v>-15.509601181683912</v>
      </c>
      <c r="F12" s="43">
        <f t="shared" si="0"/>
        <v>-22.085223811188804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9.2319999999999993</v>
      </c>
      <c r="C13" s="50">
        <v>9.3770000000000007</v>
      </c>
      <c r="D13" s="50">
        <v>9.3591229165000005</v>
      </c>
      <c r="E13" s="43">
        <f t="shared" si="0"/>
        <v>1.5706239168111067</v>
      </c>
      <c r="F13" s="43">
        <f t="shared" si="0"/>
        <v>-0.19064821904660517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95.753</v>
      </c>
      <c r="C14" s="50">
        <v>92.727999999999994</v>
      </c>
      <c r="D14" s="50">
        <v>89.713878242000007</v>
      </c>
      <c r="E14" s="43">
        <f t="shared" si="0"/>
        <v>-3.1591699476778854</v>
      </c>
      <c r="F14" s="43">
        <f t="shared" si="0"/>
        <v>-3.2504979704080621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95.454999999999998</v>
      </c>
      <c r="C15" s="50">
        <v>92.727999999999994</v>
      </c>
      <c r="D15" s="50">
        <v>89.713878242000007</v>
      </c>
      <c r="E15" s="43">
        <f t="shared" si="0"/>
        <v>-2.8568435388402955</v>
      </c>
      <c r="F15" s="43">
        <f t="shared" si="0"/>
        <v>-3.2504979704080621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4.1500000000000004</v>
      </c>
      <c r="C16" s="50">
        <v>4.1289999999999996</v>
      </c>
      <c r="D16" s="50">
        <v>3.8416971210000002</v>
      </c>
      <c r="E16" s="43">
        <f t="shared" si="0"/>
        <v>-0.50602409638556134</v>
      </c>
      <c r="F16" s="43">
        <f t="shared" si="0"/>
        <v>-6.9581709614918728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4130.768</v>
      </c>
      <c r="C17" s="50">
        <v>4474.5249999999996</v>
      </c>
      <c r="D17" s="50">
        <v>4497.2581335000004</v>
      </c>
      <c r="E17" s="43">
        <f t="shared" si="0"/>
        <v>8.3218665391036151</v>
      </c>
      <c r="F17" s="43">
        <f t="shared" si="0"/>
        <v>0.5080569110687907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558.89200000000005</v>
      </c>
      <c r="C18" s="50">
        <v>590.25099999999998</v>
      </c>
      <c r="D18" s="50">
        <v>601.38265443</v>
      </c>
      <c r="E18" s="43">
        <f t="shared" si="0"/>
        <v>5.6109230405874335</v>
      </c>
      <c r="F18" s="43">
        <f t="shared" si="0"/>
        <v>1.8859187752329138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10891</v>
      </c>
      <c r="C20" s="41">
        <v>10532</v>
      </c>
      <c r="D20" s="41">
        <v>10065</v>
      </c>
      <c r="E20" s="43">
        <f t="shared" ref="E20:F23" si="3">IFERROR((C20-B20)*100/B20,"Div by 0")</f>
        <v>-3.2962996969975209</v>
      </c>
      <c r="F20" s="43">
        <f t="shared" si="3"/>
        <v>-4.4341055829851879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52.3</v>
      </c>
      <c r="C21" s="50">
        <v>50.94</v>
      </c>
      <c r="D21" s="50">
        <v>52.339791355999999</v>
      </c>
      <c r="E21" s="43">
        <f t="shared" si="3"/>
        <v>-2.6003824091778194</v>
      </c>
      <c r="F21" s="43">
        <f t="shared" si="3"/>
        <v>2.7479217824892062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5.1420000000000003</v>
      </c>
      <c r="C22" s="50">
        <v>6.4279999999999999</v>
      </c>
      <c r="D22" s="50">
        <v>6.2791852955999996</v>
      </c>
      <c r="E22" s="43">
        <f t="shared" si="3"/>
        <v>25.009723842862691</v>
      </c>
      <c r="F22" s="43">
        <f t="shared" si="3"/>
        <v>-2.3151011885500985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42.558</v>
      </c>
      <c r="C23" s="50">
        <v>42.631999999999998</v>
      </c>
      <c r="D23" s="50">
        <v>41.381023347999999</v>
      </c>
      <c r="E23" s="43">
        <f t="shared" si="3"/>
        <v>0.17388035152027367</v>
      </c>
      <c r="F23" s="43">
        <f t="shared" si="3"/>
        <v>-2.9343606961906517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10857</v>
      </c>
      <c r="C25" s="41">
        <v>10532</v>
      </c>
      <c r="D25" s="41">
        <v>10065</v>
      </c>
      <c r="E25" s="43">
        <f t="shared" ref="E25:F45" si="4">IFERROR((C25-B25)*100/B25,"Div by 0")</f>
        <v>-2.9934604402689509</v>
      </c>
      <c r="F25" s="43">
        <f t="shared" si="4"/>
        <v>-4.4341055829851879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94.841999999999999</v>
      </c>
      <c r="C26" s="50">
        <v>93.572000000000003</v>
      </c>
      <c r="D26" s="50">
        <v>93.720814704000006</v>
      </c>
      <c r="E26" s="43">
        <f t="shared" si="4"/>
        <v>-1.3390691887560322</v>
      </c>
      <c r="F26" s="43">
        <f t="shared" si="4"/>
        <v>0.15903764373958337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5.149</v>
      </c>
      <c r="C27" s="50">
        <v>6.4189999999999996</v>
      </c>
      <c r="D27" s="50">
        <v>6.2692498757999999</v>
      </c>
      <c r="E27" s="43">
        <f t="shared" si="4"/>
        <v>24.664983491940173</v>
      </c>
      <c r="F27" s="43">
        <f t="shared" si="4"/>
        <v>-2.3329198348652387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8.9999999999999993E-3</v>
      </c>
      <c r="C28" s="50">
        <v>8.9999999999999993E-3</v>
      </c>
      <c r="D28" s="50">
        <v>9.9354197999999994E-3</v>
      </c>
      <c r="E28" s="43">
        <f t="shared" si="4"/>
        <v>0</v>
      </c>
      <c r="F28" s="43">
        <f t="shared" si="4"/>
        <v>10.393553333333335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17.952000000000002</v>
      </c>
      <c r="C29" s="50">
        <v>17.224</v>
      </c>
      <c r="D29" s="50">
        <v>16.741182315</v>
      </c>
      <c r="E29" s="43">
        <f t="shared" si="4"/>
        <v>-4.0552584670231813</v>
      </c>
      <c r="F29" s="43">
        <f t="shared" si="4"/>
        <v>-2.8031681665118473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26.995999999999999</v>
      </c>
      <c r="C30" s="50">
        <v>25.456</v>
      </c>
      <c r="D30" s="50">
        <v>24.619970194</v>
      </c>
      <c r="E30" s="43">
        <f t="shared" si="4"/>
        <v>-5.7045488220477081</v>
      </c>
      <c r="F30" s="43">
        <f t="shared" si="4"/>
        <v>-3.2842151398491479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23.22</v>
      </c>
      <c r="C31" s="50">
        <v>21.856999999999999</v>
      </c>
      <c r="D31" s="50">
        <v>21.112767013999999</v>
      </c>
      <c r="E31" s="43">
        <f t="shared" si="4"/>
        <v>-5.8699397071490074</v>
      </c>
      <c r="F31" s="43">
        <f t="shared" si="4"/>
        <v>-3.4050097726128934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26.995999999999999</v>
      </c>
      <c r="C32" s="50">
        <v>25.456</v>
      </c>
      <c r="D32" s="50">
        <v>24.619970194</v>
      </c>
      <c r="E32" s="43">
        <f t="shared" si="4"/>
        <v>-5.7045488220477081</v>
      </c>
      <c r="F32" s="43">
        <f t="shared" si="4"/>
        <v>-3.2842151398491479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1.1419999999999999</v>
      </c>
      <c r="C33" s="50">
        <v>1.0920000000000001</v>
      </c>
      <c r="D33" s="50">
        <v>0.98360655740000003</v>
      </c>
      <c r="E33" s="43">
        <f t="shared" si="4"/>
        <v>-4.3782837127845733</v>
      </c>
      <c r="F33" s="43">
        <f t="shared" si="4"/>
        <v>-9.9261394322344376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20.963000000000001</v>
      </c>
      <c r="C34" s="50">
        <v>19.606999999999999</v>
      </c>
      <c r="D34" s="50">
        <v>18.917039245000002</v>
      </c>
      <c r="E34" s="43">
        <f t="shared" si="4"/>
        <v>-6.4685398082335617</v>
      </c>
      <c r="F34" s="43">
        <f t="shared" si="4"/>
        <v>-3.5189511654001011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6.0330000000000004</v>
      </c>
      <c r="C35" s="50">
        <v>5.8490000000000002</v>
      </c>
      <c r="D35" s="50">
        <v>5.7029309487999997</v>
      </c>
      <c r="E35" s="43">
        <f t="shared" si="4"/>
        <v>-3.0498922592408446</v>
      </c>
      <c r="F35" s="43">
        <f t="shared" si="4"/>
        <v>-2.4973337527782604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26.047999999999998</v>
      </c>
      <c r="C36" s="50">
        <v>24.468</v>
      </c>
      <c r="D36" s="50">
        <v>23.715846995</v>
      </c>
      <c r="E36" s="43">
        <f t="shared" si="4"/>
        <v>-6.0657248157248098</v>
      </c>
      <c r="F36" s="43">
        <f t="shared" si="4"/>
        <v>-3.0740273213993801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73.004000000000005</v>
      </c>
      <c r="C37" s="50">
        <v>74.097999999999999</v>
      </c>
      <c r="D37" s="50">
        <v>75.081967212999999</v>
      </c>
      <c r="E37" s="43">
        <f t="shared" si="4"/>
        <v>1.4985480247657581</v>
      </c>
      <c r="F37" s="43">
        <f t="shared" si="4"/>
        <v>1.3279268171880478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99.554000000000002</v>
      </c>
      <c r="D38" s="50">
        <v>99.701937407000003</v>
      </c>
      <c r="E38" s="43">
        <f t="shared" si="4"/>
        <v>-0.44599999999999795</v>
      </c>
      <c r="F38" s="43">
        <f t="shared" si="4"/>
        <v>0.14860016373023743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99.554000000000002</v>
      </c>
      <c r="D39" s="50">
        <v>99.701937407000003</v>
      </c>
      <c r="E39" s="43">
        <f t="shared" si="4"/>
        <v>-0.44599999999999795</v>
      </c>
      <c r="F39" s="43">
        <f t="shared" si="4"/>
        <v>0.14860016373023743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99.554000000000002</v>
      </c>
      <c r="D40" s="50">
        <v>99.701937407000003</v>
      </c>
      <c r="E40" s="43">
        <f t="shared" si="4"/>
        <v>-0.44599999999999795</v>
      </c>
      <c r="F40" s="43">
        <f t="shared" si="4"/>
        <v>0.14860016373023743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83.954999999999998</v>
      </c>
      <c r="C41" s="50">
        <v>83.147000000000006</v>
      </c>
      <c r="D41" s="50">
        <v>83.129657227999999</v>
      </c>
      <c r="E41" s="43">
        <f t="shared" si="4"/>
        <v>-0.96242034423202039</v>
      </c>
      <c r="F41" s="43">
        <f t="shared" si="4"/>
        <v>-2.0857964809321242E-2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99.554000000000002</v>
      </c>
      <c r="D42" s="50">
        <v>99.701937407000003</v>
      </c>
      <c r="E42" s="43">
        <f t="shared" si="4"/>
        <v>-0.44599999999999795</v>
      </c>
      <c r="F42" s="43">
        <f t="shared" si="4"/>
        <v>0.14860016373023743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98.379000000000005</v>
      </c>
      <c r="C43" s="50">
        <v>97.93</v>
      </c>
      <c r="D43" s="50">
        <v>98.132141082999993</v>
      </c>
      <c r="E43" s="43">
        <f t="shared" si="4"/>
        <v>-0.45639821506622147</v>
      </c>
      <c r="F43" s="43">
        <f t="shared" si="4"/>
        <v>0.20641384968853932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26.995999999999999</v>
      </c>
      <c r="C44" s="50">
        <v>25.456</v>
      </c>
      <c r="D44" s="50">
        <v>24.619970194</v>
      </c>
      <c r="E44" s="43">
        <f t="shared" si="4"/>
        <v>-5.7045488220477081</v>
      </c>
      <c r="F44" s="43">
        <f t="shared" si="4"/>
        <v>-3.2842151398491479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73.004000000000005</v>
      </c>
      <c r="C45" s="50">
        <v>74.097999999999999</v>
      </c>
      <c r="D45" s="50">
        <v>75.081967212999999</v>
      </c>
      <c r="E45" s="43">
        <f t="shared" si="4"/>
        <v>1.4985480247657581</v>
      </c>
      <c r="F45" s="43">
        <f t="shared" si="4"/>
        <v>1.3279268171880478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472</v>
      </c>
      <c r="C47" s="41">
        <v>469</v>
      </c>
      <c r="D47" s="41">
        <v>431</v>
      </c>
      <c r="E47" s="43">
        <f t="shared" ref="E47:F47" si="7">IFERROR((C47-B47)*100/B47,"Div by 0")</f>
        <v>-0.63559322033898302</v>
      </c>
      <c r="F47" s="43">
        <f t="shared" si="7"/>
        <v>-8.1023454157782524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10715</v>
      </c>
      <c r="C49" s="41">
        <v>10314</v>
      </c>
      <c r="D49" s="41">
        <v>9877</v>
      </c>
      <c r="E49" s="43">
        <f t="shared" ref="E49:F81" si="8">IFERROR((C49-B49)*100/B49,"Div by 0")</f>
        <v>-3.7424171721885209</v>
      </c>
      <c r="F49" s="43">
        <f t="shared" si="8"/>
        <v>-4.2369594725615665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59.253</v>
      </c>
      <c r="C50" s="50">
        <v>57.668999999999997</v>
      </c>
      <c r="D50" s="50">
        <v>56.282271944999998</v>
      </c>
      <c r="E50" s="43">
        <f t="shared" si="8"/>
        <v>-2.6732823654498561</v>
      </c>
      <c r="F50" s="43">
        <f t="shared" si="8"/>
        <v>-2.4046334339072968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30.396999999999998</v>
      </c>
      <c r="C51" s="80">
        <v>28.757000000000001</v>
      </c>
      <c r="D51" s="80">
        <v>27.417231953000002</v>
      </c>
      <c r="E51" s="43">
        <f t="shared" si="8"/>
        <v>-5.3952692699937401</v>
      </c>
      <c r="F51" s="43">
        <f t="shared" si="8"/>
        <v>-4.6589284243836273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3.3690000000000002</v>
      </c>
      <c r="C52" s="50">
        <v>3.4129999999999998</v>
      </c>
      <c r="D52" s="50">
        <v>3.4220917282999999</v>
      </c>
      <c r="E52" s="43">
        <f t="shared" si="8"/>
        <v>1.3060255268625585</v>
      </c>
      <c r="F52" s="43">
        <f t="shared" si="8"/>
        <v>0.26638524172282585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4.7880000000000003</v>
      </c>
      <c r="C53" s="50">
        <v>4.6340000000000003</v>
      </c>
      <c r="D53" s="50">
        <v>4.5864128784</v>
      </c>
      <c r="E53" s="43">
        <f t="shared" si="8"/>
        <v>-3.2163742690058461</v>
      </c>
      <c r="F53" s="43">
        <f t="shared" si="8"/>
        <v>-1.0269124212343619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9.8460000000000001</v>
      </c>
      <c r="C54" s="50">
        <v>10.074</v>
      </c>
      <c r="D54" s="50">
        <v>10.286524247999999</v>
      </c>
      <c r="E54" s="43">
        <f t="shared" si="8"/>
        <v>2.3156611822059694</v>
      </c>
      <c r="F54" s="43">
        <f t="shared" si="8"/>
        <v>2.1096312090530014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8.9999999999999993E-3</v>
      </c>
      <c r="C55" s="50">
        <v>0</v>
      </c>
      <c r="D55" s="50">
        <v>0</v>
      </c>
      <c r="E55" s="43">
        <f t="shared" si="8"/>
        <v>-100</v>
      </c>
      <c r="F55" s="43" t="str">
        <f t="shared" si="8"/>
        <v>Div by 0</v>
      </c>
      <c r="G55" s="44" t="s">
        <v>119</v>
      </c>
      <c r="H55" s="45" t="str">
        <f t="shared" si="9"/>
        <v>Yes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8.4000000000000005E-2</v>
      </c>
      <c r="C56" s="50">
        <v>0.107</v>
      </c>
      <c r="D56" s="50">
        <v>9.1120785699999998E-2</v>
      </c>
      <c r="E56" s="43">
        <f t="shared" si="8"/>
        <v>27.380952380952372</v>
      </c>
      <c r="F56" s="43">
        <f t="shared" si="8"/>
        <v>-14.840387196261682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3.7330000000000001</v>
      </c>
      <c r="C57" s="50">
        <v>3.859</v>
      </c>
      <c r="D57" s="50">
        <v>3.9991900375</v>
      </c>
      <c r="E57" s="43">
        <f t="shared" si="8"/>
        <v>3.375301366193407</v>
      </c>
      <c r="F57" s="43">
        <f t="shared" si="8"/>
        <v>3.6328073982897133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8.4000000000000005E-2</v>
      </c>
      <c r="C58" s="50">
        <v>4.8000000000000001E-2</v>
      </c>
      <c r="D58" s="50">
        <v>4.0498127000000002E-2</v>
      </c>
      <c r="E58" s="43">
        <f t="shared" si="8"/>
        <v>-42.857142857142861</v>
      </c>
      <c r="F58" s="43">
        <f t="shared" si="8"/>
        <v>-15.628902083333331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0.20499999999999999</v>
      </c>
      <c r="C59" s="50">
        <v>0.14499999999999999</v>
      </c>
      <c r="D59" s="50">
        <v>0.1417434444</v>
      </c>
      <c r="E59" s="43">
        <f t="shared" si="8"/>
        <v>-29.26829268292683</v>
      </c>
      <c r="F59" s="43">
        <f t="shared" si="8"/>
        <v>-2.2459004137930956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2.4169999999999998</v>
      </c>
      <c r="C60" s="50">
        <v>2.9279999999999999</v>
      </c>
      <c r="D60" s="50">
        <v>2.7133745064000001</v>
      </c>
      <c r="E60" s="43">
        <f t="shared" si="8"/>
        <v>21.141911460488213</v>
      </c>
      <c r="F60" s="43">
        <f t="shared" si="8"/>
        <v>-7.3301056557376993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0.19600000000000001</v>
      </c>
      <c r="C61" s="50">
        <v>7.8E-2</v>
      </c>
      <c r="D61" s="50">
        <v>9.1120785699999998E-2</v>
      </c>
      <c r="E61" s="43">
        <f t="shared" si="8"/>
        <v>-60.204081632653065</v>
      </c>
      <c r="F61" s="43">
        <f t="shared" si="8"/>
        <v>16.821520128205126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0.52300000000000002</v>
      </c>
      <c r="C62" s="50">
        <v>0.55300000000000005</v>
      </c>
      <c r="D62" s="50">
        <v>0.5264756505</v>
      </c>
      <c r="E62" s="43">
        <f t="shared" si="8"/>
        <v>5.7361376673040203</v>
      </c>
      <c r="F62" s="43">
        <f t="shared" si="8"/>
        <v>-4.796446564195306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1.4</v>
      </c>
      <c r="C63" s="50">
        <v>1.4350000000000001</v>
      </c>
      <c r="D63" s="50">
        <v>1.3971853802</v>
      </c>
      <c r="E63" s="43">
        <f t="shared" si="8"/>
        <v>2.5000000000000102</v>
      </c>
      <c r="F63" s="43">
        <f t="shared" si="8"/>
        <v>-2.6351651428571432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0.85899999999999999</v>
      </c>
      <c r="C64" s="50">
        <v>0.90200000000000002</v>
      </c>
      <c r="D64" s="50">
        <v>0.85046066620000005</v>
      </c>
      <c r="E64" s="43">
        <f t="shared" si="8"/>
        <v>5.0058207217695045</v>
      </c>
      <c r="F64" s="43">
        <f t="shared" si="8"/>
        <v>-5.7138950997782683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0.68100000000000005</v>
      </c>
      <c r="C65" s="50">
        <v>0.65900000000000003</v>
      </c>
      <c r="D65" s="50">
        <v>0.64797003139999998</v>
      </c>
      <c r="E65" s="43">
        <f t="shared" si="8"/>
        <v>-3.230543318649048</v>
      </c>
      <c r="F65" s="43">
        <f t="shared" si="8"/>
        <v>-1.6737433383915099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0.01</v>
      </c>
      <c r="D66" s="50">
        <v>1.01245317E-2</v>
      </c>
      <c r="E66" s="43" t="str">
        <f t="shared" si="8"/>
        <v>Div by 0</v>
      </c>
      <c r="F66" s="43">
        <f t="shared" si="8"/>
        <v>1.2453169999999958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6.5000000000000002E-2</v>
      </c>
      <c r="C67" s="50">
        <v>6.8000000000000005E-2</v>
      </c>
      <c r="D67" s="50">
        <v>6.0747190399999998E-2</v>
      </c>
      <c r="E67" s="43">
        <f t="shared" si="8"/>
        <v>4.6153846153846194</v>
      </c>
      <c r="F67" s="43">
        <f t="shared" si="8"/>
        <v>-10.665896470588246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0.59699999999999998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40.747</v>
      </c>
      <c r="C69" s="50">
        <v>42.331000000000003</v>
      </c>
      <c r="D69" s="50">
        <v>43.717728055000002</v>
      </c>
      <c r="E69" s="43">
        <f t="shared" si="8"/>
        <v>3.8874027535769584</v>
      </c>
      <c r="F69" s="43">
        <f t="shared" si="8"/>
        <v>3.2759161252982421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5.9450000000000003</v>
      </c>
      <c r="C70" s="50">
        <v>6.36</v>
      </c>
      <c r="D70" s="50">
        <v>6.6923154803999996</v>
      </c>
      <c r="E70" s="43">
        <f t="shared" si="8"/>
        <v>6.9806560134566862</v>
      </c>
      <c r="F70" s="43">
        <f t="shared" si="8"/>
        <v>5.2250861698113082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4.8620000000000001</v>
      </c>
      <c r="C71" s="50">
        <v>5.226</v>
      </c>
      <c r="D71" s="50">
        <v>5.1837602510999998</v>
      </c>
      <c r="E71" s="43">
        <f t="shared" si="8"/>
        <v>7.4866310160427787</v>
      </c>
      <c r="F71" s="43">
        <f t="shared" si="8"/>
        <v>-0.80826155568312574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0.252</v>
      </c>
      <c r="C72" s="50">
        <v>0.252</v>
      </c>
      <c r="D72" s="50">
        <v>0.28348688869999999</v>
      </c>
      <c r="E72" s="43">
        <f t="shared" si="8"/>
        <v>0</v>
      </c>
      <c r="F72" s="43">
        <f t="shared" si="8"/>
        <v>12.4947971031746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7.0839999999999996</v>
      </c>
      <c r="C73" s="50">
        <v>7.31</v>
      </c>
      <c r="D73" s="50">
        <v>7.5529006783000003</v>
      </c>
      <c r="E73" s="43">
        <f t="shared" si="8"/>
        <v>3.1902879728966682</v>
      </c>
      <c r="F73" s="43">
        <f t="shared" si="8"/>
        <v>3.3228546963064396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1.363</v>
      </c>
      <c r="C74" s="50">
        <v>1.639</v>
      </c>
      <c r="D74" s="50">
        <v>1.7211703959</v>
      </c>
      <c r="E74" s="43">
        <f t="shared" si="8"/>
        <v>20.2494497432135</v>
      </c>
      <c r="F74" s="43">
        <f t="shared" si="8"/>
        <v>5.0134469737644887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5.6000000000000001E-2</v>
      </c>
      <c r="C75" s="50">
        <v>7.8E-2</v>
      </c>
      <c r="D75" s="50">
        <v>8.0996253899999995E-2</v>
      </c>
      <c r="E75" s="43">
        <f t="shared" si="8"/>
        <v>39.285714285714278</v>
      </c>
      <c r="F75" s="43">
        <f t="shared" si="8"/>
        <v>3.8413511538461482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0.84899999999999998</v>
      </c>
      <c r="C76" s="50">
        <v>0.64</v>
      </c>
      <c r="D76" s="50">
        <v>0.58722284089999999</v>
      </c>
      <c r="E76" s="43">
        <f t="shared" si="8"/>
        <v>-24.617196702002349</v>
      </c>
      <c r="F76" s="43">
        <f t="shared" si="8"/>
        <v>-8.2464311093750045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0.52300000000000002</v>
      </c>
      <c r="C77" s="50">
        <v>0.65</v>
      </c>
      <c r="D77" s="50">
        <v>0.62772096789999998</v>
      </c>
      <c r="E77" s="43">
        <f t="shared" si="8"/>
        <v>24.282982791586996</v>
      </c>
      <c r="F77" s="43">
        <f t="shared" si="8"/>
        <v>-3.427543400000006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8.4000000000000005E-2</v>
      </c>
      <c r="C78" s="50">
        <v>8.6999999999999994E-2</v>
      </c>
      <c r="D78" s="50">
        <v>0.10124531740000001</v>
      </c>
      <c r="E78" s="43">
        <f t="shared" si="8"/>
        <v>3.5714285714285579</v>
      </c>
      <c r="F78" s="43">
        <f t="shared" si="8"/>
        <v>16.373928045977028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16.276</v>
      </c>
      <c r="C79" s="50">
        <v>16.861000000000001</v>
      </c>
      <c r="D79" s="50">
        <v>17.464817252</v>
      </c>
      <c r="E79" s="43">
        <f t="shared" si="8"/>
        <v>3.5942492012779605</v>
      </c>
      <c r="F79" s="43">
        <f t="shared" si="8"/>
        <v>3.5811473340845672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3.4529999999999998</v>
      </c>
      <c r="C80" s="50">
        <v>3.2290000000000001</v>
      </c>
      <c r="D80" s="50">
        <v>3.4220917282999999</v>
      </c>
      <c r="E80" s="43">
        <f t="shared" si="8"/>
        <v>-6.4871126556617371</v>
      </c>
      <c r="F80" s="43">
        <f t="shared" si="8"/>
        <v>5.979923453081442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2931</v>
      </c>
      <c r="C83" s="41">
        <v>2681</v>
      </c>
      <c r="D83" s="41">
        <v>2478</v>
      </c>
      <c r="E83" s="43">
        <f t="shared" ref="E83:F86" si="11">IFERROR((C83-B83)*100/B83,"Div by 0")</f>
        <v>-8.5295121119071986</v>
      </c>
      <c r="F83" s="43">
        <f t="shared" si="11"/>
        <v>-7.5718015665796345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54.316000000000003</v>
      </c>
      <c r="C84" s="50">
        <v>56.732999999999997</v>
      </c>
      <c r="D84" s="50">
        <v>57.062146892999998</v>
      </c>
      <c r="E84" s="43">
        <f t="shared" si="11"/>
        <v>4.4498858531555978</v>
      </c>
      <c r="F84" s="43">
        <f t="shared" si="11"/>
        <v>0.58016832002538343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35.380000000000003</v>
      </c>
      <c r="C85" s="50">
        <v>34.576999999999998</v>
      </c>
      <c r="D85" s="50">
        <v>34.140435834999998</v>
      </c>
      <c r="E85" s="43">
        <f t="shared" si="11"/>
        <v>-2.2696438665913066</v>
      </c>
      <c r="F85" s="43">
        <f t="shared" si="11"/>
        <v>-1.2625854325129424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10.304</v>
      </c>
      <c r="C86" s="50">
        <v>8.6910000000000007</v>
      </c>
      <c r="D86" s="50">
        <v>8.7974172720000006</v>
      </c>
      <c r="E86" s="43">
        <f t="shared" si="11"/>
        <v>-15.654114906832293</v>
      </c>
      <c r="F86" s="43">
        <f t="shared" si="11"/>
        <v>1.2244537107352413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7926</v>
      </c>
      <c r="C88" s="41">
        <v>7804</v>
      </c>
      <c r="D88" s="41">
        <v>7557</v>
      </c>
      <c r="E88" s="43">
        <f t="shared" ref="E88:F91" si="12">IFERROR((C88-B88)*100/B88,"Div by 0")</f>
        <v>-1.5392379510471865</v>
      </c>
      <c r="F88" s="43">
        <f t="shared" si="12"/>
        <v>-3.1650435674013329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10.951000000000001</v>
      </c>
      <c r="C89" s="50">
        <v>11.443</v>
      </c>
      <c r="D89" s="50">
        <v>11.631599841</v>
      </c>
      <c r="E89" s="43">
        <f t="shared" si="12"/>
        <v>4.4927403890055615</v>
      </c>
      <c r="F89" s="43">
        <f t="shared" si="12"/>
        <v>1.6481677969064081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67.334999999999994</v>
      </c>
      <c r="C90" s="50">
        <v>71.656000000000006</v>
      </c>
      <c r="D90" s="50">
        <v>72.211194918999993</v>
      </c>
      <c r="E90" s="43">
        <f t="shared" si="12"/>
        <v>6.4171678918838833</v>
      </c>
      <c r="F90" s="43">
        <f t="shared" si="12"/>
        <v>0.77480590459973675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21.713000000000001</v>
      </c>
      <c r="C91" s="50">
        <v>16.902000000000001</v>
      </c>
      <c r="D91" s="50">
        <v>16.15720524</v>
      </c>
      <c r="E91" s="43">
        <f t="shared" si="12"/>
        <v>-22.157232994058859</v>
      </c>
      <c r="F91" s="43">
        <f t="shared" si="12"/>
        <v>-4.4065481008164786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2726</v>
      </c>
      <c r="C7" s="41">
        <v>2742</v>
      </c>
      <c r="D7" s="74">
        <v>2731</v>
      </c>
      <c r="E7" s="43">
        <f t="shared" ref="E7:F22" si="0">IFERROR((C7-B7)*100/B7,"Div by 0")</f>
        <v>0.58694057226705798</v>
      </c>
      <c r="F7" s="43">
        <f t="shared" si="0"/>
        <v>-0.40116703136396792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49.743000000000002</v>
      </c>
      <c r="C8" s="50">
        <v>49.744999999999997</v>
      </c>
      <c r="D8" s="75">
        <v>49.725375319999998</v>
      </c>
      <c r="E8" s="43">
        <f t="shared" si="0"/>
        <v>4.0206662243840114E-3</v>
      </c>
      <c r="F8" s="43">
        <f t="shared" si="0"/>
        <v>-3.9450557845009004E-2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1.0640000000000001</v>
      </c>
      <c r="C9" s="50">
        <v>0.69299999999999995</v>
      </c>
      <c r="D9" s="75">
        <v>0.58586598320000005</v>
      </c>
      <c r="E9" s="43">
        <f t="shared" si="0"/>
        <v>-34.868421052631582</v>
      </c>
      <c r="F9" s="43">
        <f t="shared" si="0"/>
        <v>-15.459454083694069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50.256999999999998</v>
      </c>
      <c r="C10" s="50">
        <v>50.255000000000003</v>
      </c>
      <c r="D10" s="75">
        <v>50.274624680000002</v>
      </c>
      <c r="E10" s="43">
        <f t="shared" si="0"/>
        <v>-3.9795451379814528E-3</v>
      </c>
      <c r="F10" s="43">
        <f t="shared" si="0"/>
        <v>3.905020395980445E-2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0.11</v>
      </c>
      <c r="C11" s="50">
        <v>0.255</v>
      </c>
      <c r="D11" s="75">
        <v>0.18308311969999999</v>
      </c>
      <c r="E11" s="43">
        <f t="shared" si="0"/>
        <v>131.81818181818184</v>
      </c>
      <c r="F11" s="43">
        <f t="shared" si="0"/>
        <v>-28.202698156862752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81.218000000000004</v>
      </c>
      <c r="C13" s="50">
        <v>82.093000000000004</v>
      </c>
      <c r="D13" s="75">
        <v>81.398755034999994</v>
      </c>
      <c r="E13" s="43">
        <f t="shared" si="0"/>
        <v>1.0773473860474279</v>
      </c>
      <c r="F13" s="43">
        <f t="shared" si="0"/>
        <v>-0.84568107512212976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100</v>
      </c>
      <c r="C14" s="50">
        <v>100</v>
      </c>
      <c r="D14" s="75">
        <v>99.926766752000006</v>
      </c>
      <c r="E14" s="43">
        <f t="shared" si="0"/>
        <v>0</v>
      </c>
      <c r="F14" s="43">
        <f t="shared" si="0"/>
        <v>-7.3233247999993978E-2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99.486000000000004</v>
      </c>
      <c r="C15" s="50">
        <v>100</v>
      </c>
      <c r="D15" s="75">
        <v>99.926766752000006</v>
      </c>
      <c r="E15" s="43">
        <f t="shared" si="0"/>
        <v>0.51665560983454528</v>
      </c>
      <c r="F15" s="43">
        <f t="shared" si="0"/>
        <v>-7.3233247999993978E-2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0.51400000000000001</v>
      </c>
      <c r="C16" s="50">
        <v>0</v>
      </c>
      <c r="D16" s="75">
        <v>0</v>
      </c>
      <c r="E16" s="43">
        <f t="shared" si="0"/>
        <v>-100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8672.366</v>
      </c>
      <c r="C17" s="50">
        <v>10530.98</v>
      </c>
      <c r="D17" s="75">
        <v>10874.861223</v>
      </c>
      <c r="E17" s="43">
        <f t="shared" si="0"/>
        <v>21.431452500966859</v>
      </c>
      <c r="F17" s="43">
        <f t="shared" si="0"/>
        <v>3.2654247088115289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896.83600000000001</v>
      </c>
      <c r="C18" s="50">
        <v>972.22400000000005</v>
      </c>
      <c r="D18" s="75">
        <v>997.57781033000003</v>
      </c>
      <c r="E18" s="43">
        <f t="shared" si="0"/>
        <v>8.4059961910538856</v>
      </c>
      <c r="F18" s="43">
        <f t="shared" si="0"/>
        <v>2.6078157225083918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2726</v>
      </c>
      <c r="C20" s="41">
        <v>2742</v>
      </c>
      <c r="D20" s="74">
        <v>2729</v>
      </c>
      <c r="E20" s="43">
        <f t="shared" ref="E20:F23" si="3">IFERROR((C20-B20)*100/B20,"Div by 0")</f>
        <v>0.58694057226705798</v>
      </c>
      <c r="F20" s="43">
        <f t="shared" si="0"/>
        <v>-0.47410649161196206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98.753</v>
      </c>
      <c r="C21" s="50">
        <v>99.125</v>
      </c>
      <c r="D21" s="75">
        <v>99.047270061999996</v>
      </c>
      <c r="E21" s="43">
        <f t="shared" si="3"/>
        <v>0.37669741678733798</v>
      </c>
      <c r="F21" s="43">
        <f t="shared" si="0"/>
        <v>-7.8416078688529123E-2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0.29299999999999998</v>
      </c>
      <c r="C22" s="50">
        <v>0.182</v>
      </c>
      <c r="D22" s="75">
        <v>0.1832172957</v>
      </c>
      <c r="E22" s="43">
        <f t="shared" si="3"/>
        <v>-37.883959044368595</v>
      </c>
      <c r="F22" s="43">
        <f t="shared" si="0"/>
        <v>0.66884379120879645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0.95399999999999996</v>
      </c>
      <c r="C23" s="50">
        <v>0.69299999999999995</v>
      </c>
      <c r="D23" s="75">
        <v>0.76951264200000002</v>
      </c>
      <c r="E23" s="43">
        <f t="shared" si="3"/>
        <v>-27.358490566037737</v>
      </c>
      <c r="F23" s="43">
        <f t="shared" si="3"/>
        <v>11.040785281385292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2712</v>
      </c>
      <c r="C25" s="41">
        <v>2742</v>
      </c>
      <c r="D25" s="74">
        <v>2729</v>
      </c>
      <c r="E25" s="43">
        <f t="shared" ref="E25:F45" si="6">IFERROR((C25-B25)*100/B25,"Div by 0")</f>
        <v>1.1061946902654867</v>
      </c>
      <c r="F25" s="43">
        <f t="shared" si="6"/>
        <v>-0.47410649161196206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99.704999999999998</v>
      </c>
      <c r="C26" s="50">
        <v>99.817999999999998</v>
      </c>
      <c r="D26" s="75">
        <v>99.816782704000005</v>
      </c>
      <c r="E26" s="43">
        <f t="shared" si="6"/>
        <v>0.11333433629206113</v>
      </c>
      <c r="F26" s="43">
        <f t="shared" si="6"/>
        <v>-1.2195155182361743E-3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0.29499999999999998</v>
      </c>
      <c r="C27" s="50">
        <v>0.182</v>
      </c>
      <c r="D27" s="75">
        <v>0.1832172957</v>
      </c>
      <c r="E27" s="43">
        <f t="shared" si="6"/>
        <v>-38.305084745762713</v>
      </c>
      <c r="F27" s="43">
        <f t="shared" si="6"/>
        <v>0.66884379120879645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0</v>
      </c>
      <c r="D29" s="75">
        <v>7.3286918300000004E-2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4" t="str">
        <f t="shared" si="7"/>
        <v>N/A</v>
      </c>
      <c r="I29" s="44" t="str">
        <f t="shared" si="8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</v>
      </c>
      <c r="C30" s="50">
        <v>0</v>
      </c>
      <c r="D30" s="75">
        <v>7.3286918300000004E-2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4" t="str">
        <f t="shared" si="7"/>
        <v>N/A</v>
      </c>
      <c r="I30" s="44" t="str">
        <f t="shared" si="8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</v>
      </c>
      <c r="C31" s="50">
        <v>0</v>
      </c>
      <c r="D31" s="75">
        <v>7.3286918300000004E-2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4" t="str">
        <f t="shared" si="7"/>
        <v>N/A</v>
      </c>
      <c r="I31" s="44" t="str">
        <f t="shared" si="8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</v>
      </c>
      <c r="C32" s="50">
        <v>0</v>
      </c>
      <c r="D32" s="75">
        <v>7.3286918300000004E-2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4" t="str">
        <f t="shared" si="7"/>
        <v>N/A</v>
      </c>
      <c r="I32" s="44" t="str">
        <f t="shared" si="8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</v>
      </c>
      <c r="C34" s="50">
        <v>0</v>
      </c>
      <c r="D34" s="75">
        <v>7.3286918300000004E-2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4" t="str">
        <f t="shared" si="7"/>
        <v>N/A</v>
      </c>
      <c r="I34" s="44" t="str">
        <f t="shared" si="8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</v>
      </c>
      <c r="C36" s="50">
        <v>0</v>
      </c>
      <c r="D36" s="75">
        <v>7.3286918300000004E-2</v>
      </c>
      <c r="E36" s="43" t="str">
        <f t="shared" si="6"/>
        <v>Div by 0</v>
      </c>
      <c r="F36" s="43" t="str">
        <f t="shared" si="6"/>
        <v>Div by 0</v>
      </c>
      <c r="G36" s="44" t="s">
        <v>119</v>
      </c>
      <c r="H36" s="44" t="str">
        <f t="shared" si="7"/>
        <v>N/A</v>
      </c>
      <c r="I36" s="44" t="str">
        <f t="shared" si="8"/>
        <v>N/A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100</v>
      </c>
      <c r="C37" s="50">
        <v>99.415999999999997</v>
      </c>
      <c r="D37" s="75">
        <v>99.633565408999999</v>
      </c>
      <c r="E37" s="43">
        <f t="shared" si="6"/>
        <v>-0.58400000000000318</v>
      </c>
      <c r="F37" s="43">
        <f t="shared" si="6"/>
        <v>0.21884345477589354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99.415999999999997</v>
      </c>
      <c r="D38" s="75">
        <v>99.706852326999993</v>
      </c>
      <c r="E38" s="43">
        <f t="shared" si="6"/>
        <v>-0.58400000000000318</v>
      </c>
      <c r="F38" s="43">
        <f t="shared" si="6"/>
        <v>0.29256088255411211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99.415999999999997</v>
      </c>
      <c r="D39" s="75">
        <v>99.706852326999993</v>
      </c>
      <c r="E39" s="43">
        <f t="shared" si="6"/>
        <v>-0.58400000000000318</v>
      </c>
      <c r="F39" s="43">
        <f t="shared" si="6"/>
        <v>0.29256088255411211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99.415999999999997</v>
      </c>
      <c r="D40" s="75">
        <v>99.706852326999993</v>
      </c>
      <c r="E40" s="43">
        <f t="shared" si="6"/>
        <v>-0.58400000000000318</v>
      </c>
      <c r="F40" s="43">
        <f t="shared" si="6"/>
        <v>0.29256088255411211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87.683999999999997</v>
      </c>
      <c r="C41" s="50">
        <v>86.616</v>
      </c>
      <c r="D41" s="75">
        <v>87.467936972999993</v>
      </c>
      <c r="E41" s="43">
        <f t="shared" si="6"/>
        <v>-1.2180101272752131</v>
      </c>
      <c r="F41" s="43">
        <f t="shared" si="6"/>
        <v>0.98357921515654578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99.415999999999997</v>
      </c>
      <c r="D42" s="75">
        <v>99.706852326999993</v>
      </c>
      <c r="E42" s="43">
        <f t="shared" si="6"/>
        <v>-0.58400000000000318</v>
      </c>
      <c r="F42" s="43">
        <f t="shared" si="6"/>
        <v>0.29256088255411211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99.225999999999999</v>
      </c>
      <c r="C43" s="50">
        <v>98.686999999999998</v>
      </c>
      <c r="D43" s="75">
        <v>99.047270061999996</v>
      </c>
      <c r="E43" s="43">
        <f t="shared" si="6"/>
        <v>-0.54320440207203902</v>
      </c>
      <c r="F43" s="43">
        <f t="shared" si="6"/>
        <v>0.3650633437028159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</v>
      </c>
      <c r="C44" s="50">
        <v>0</v>
      </c>
      <c r="D44" s="75">
        <v>7.3286918300000004E-2</v>
      </c>
      <c r="E44" s="43" t="str">
        <f t="shared" si="6"/>
        <v>Div by 0</v>
      </c>
      <c r="F44" s="43" t="str">
        <f t="shared" si="6"/>
        <v>Div by 0</v>
      </c>
      <c r="G44" s="44" t="s">
        <v>119</v>
      </c>
      <c r="H44" s="44" t="str">
        <f t="shared" si="7"/>
        <v>N/A</v>
      </c>
      <c r="I44" s="44" t="str">
        <f t="shared" si="8"/>
        <v>N/A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100</v>
      </c>
      <c r="C45" s="50">
        <v>99.415999999999997</v>
      </c>
      <c r="D45" s="75">
        <v>99.633565408999999</v>
      </c>
      <c r="E45" s="43">
        <f t="shared" si="6"/>
        <v>-0.58400000000000318</v>
      </c>
      <c r="F45" s="43">
        <f t="shared" si="6"/>
        <v>0.21884345477589354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14</v>
      </c>
      <c r="C47" s="41">
        <v>0</v>
      </c>
      <c r="D47" s="74">
        <v>0</v>
      </c>
      <c r="E47" s="43">
        <f t="shared" ref="E47:F47" si="9">IFERROR((C47-B47)*100/B47,"Div by 0")</f>
        <v>-100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2705</v>
      </c>
      <c r="C49" s="41">
        <v>2706</v>
      </c>
      <c r="D49" s="74">
        <v>2703</v>
      </c>
      <c r="E49" s="43">
        <f t="shared" ref="E49:F81" si="10">IFERROR((C49-B49)*100/B49,"Div by 0")</f>
        <v>3.6968576709796676E-2</v>
      </c>
      <c r="F49" s="43">
        <f t="shared" si="10"/>
        <v>-0.11086474501108648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3.734</v>
      </c>
      <c r="C50" s="50">
        <v>1.109</v>
      </c>
      <c r="D50" s="75">
        <v>1.2578616352000001</v>
      </c>
      <c r="E50" s="43">
        <f t="shared" si="10"/>
        <v>-70.299946438136047</v>
      </c>
      <c r="F50" s="43">
        <f t="shared" si="10"/>
        <v>13.423050964833189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0.14799999999999999</v>
      </c>
      <c r="C51" s="80">
        <v>7.3999999999999996E-2</v>
      </c>
      <c r="D51" s="81">
        <v>0.29596744359999999</v>
      </c>
      <c r="E51" s="43">
        <f t="shared" si="10"/>
        <v>-50</v>
      </c>
      <c r="F51" s="43">
        <f t="shared" si="10"/>
        <v>299.95600486486484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7.3991860899999998E-2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3.512</v>
      </c>
      <c r="C61" s="50">
        <v>1.0349999999999999</v>
      </c>
      <c r="D61" s="75">
        <v>0.88790233070000002</v>
      </c>
      <c r="E61" s="43">
        <f t="shared" si="10"/>
        <v>-70.529612756264243</v>
      </c>
      <c r="F61" s="43">
        <f t="shared" si="10"/>
        <v>-14.212335198067624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7.3999999999999996E-2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96.266000000000005</v>
      </c>
      <c r="C69" s="50">
        <v>98.891000000000005</v>
      </c>
      <c r="D69" s="75">
        <v>98.742138365000002</v>
      </c>
      <c r="E69" s="43">
        <f t="shared" si="10"/>
        <v>2.7268194378077411</v>
      </c>
      <c r="F69" s="43">
        <f t="shared" si="10"/>
        <v>-0.15053102405679275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0.37</v>
      </c>
      <c r="C70" s="50">
        <v>0.185</v>
      </c>
      <c r="D70" s="75">
        <v>0.25897151309999999</v>
      </c>
      <c r="E70" s="43">
        <f t="shared" si="10"/>
        <v>-50</v>
      </c>
      <c r="F70" s="43">
        <f t="shared" si="10"/>
        <v>39.984601675675677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0.222</v>
      </c>
      <c r="C71" s="50">
        <v>0.29599999999999999</v>
      </c>
      <c r="D71" s="75">
        <v>0.29596744359999999</v>
      </c>
      <c r="E71" s="43">
        <f t="shared" si="10"/>
        <v>33.333333333333329</v>
      </c>
      <c r="F71" s="43">
        <f t="shared" si="10"/>
        <v>-1.0998783783781923E-2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0.222</v>
      </c>
      <c r="C73" s="50">
        <v>0.59099999999999997</v>
      </c>
      <c r="D73" s="75">
        <v>0.5179430263</v>
      </c>
      <c r="E73" s="43">
        <f t="shared" si="10"/>
        <v>166.2162162162162</v>
      </c>
      <c r="F73" s="43">
        <f t="shared" si="10"/>
        <v>-12.361586074450081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0.14799999999999999</v>
      </c>
      <c r="D75" s="75">
        <v>0.1479837218</v>
      </c>
      <c r="E75" s="43" t="str">
        <f t="shared" si="10"/>
        <v>Div by 0</v>
      </c>
      <c r="F75" s="43">
        <f t="shared" si="10"/>
        <v>-1.0998783783781923E-2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95.453000000000003</v>
      </c>
      <c r="C79" s="50">
        <v>97.671999999999997</v>
      </c>
      <c r="D79" s="75">
        <v>97.521272659999994</v>
      </c>
      <c r="E79" s="43">
        <f t="shared" si="10"/>
        <v>2.3247043047363563</v>
      </c>
      <c r="F79" s="43">
        <f t="shared" si="10"/>
        <v>-0.15431990744533039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0</v>
      </c>
      <c r="C83" s="41">
        <v>0</v>
      </c>
      <c r="D83" s="74">
        <v>2</v>
      </c>
      <c r="E83" s="43" t="str">
        <f t="shared" ref="E83:F86" si="13">IFERROR((C83-B83)*100/B83,"Div by 0")</f>
        <v>Div by 0</v>
      </c>
      <c r="F83" s="43" t="str">
        <f t="shared" si="13"/>
        <v>Div by 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N/A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5">
        <v>100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2712</v>
      </c>
      <c r="C88" s="41">
        <v>2726</v>
      </c>
      <c r="D88" s="74">
        <v>2719</v>
      </c>
      <c r="E88" s="43">
        <f t="shared" ref="E88:F91" si="16">IFERROR((C88-B88)*100/B88,"Div by 0")</f>
        <v>0.51622418879056042</v>
      </c>
      <c r="F88" s="43">
        <f t="shared" si="16"/>
        <v>-0.25678650036683787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28.503</v>
      </c>
      <c r="C89" s="50">
        <v>28.43</v>
      </c>
      <c r="D89" s="75">
        <v>28.870908421999999</v>
      </c>
      <c r="E89" s="43">
        <f t="shared" si="16"/>
        <v>-0.25611339157281832</v>
      </c>
      <c r="F89" s="43">
        <f t="shared" si="16"/>
        <v>1.5508562152655634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65.596999999999994</v>
      </c>
      <c r="C90" s="50">
        <v>67.460999999999999</v>
      </c>
      <c r="D90" s="75">
        <v>67.377712394</v>
      </c>
      <c r="E90" s="43">
        <f t="shared" si="16"/>
        <v>2.8415933655502608</v>
      </c>
      <c r="F90" s="43">
        <f t="shared" si="16"/>
        <v>-0.1234603785891092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5.9</v>
      </c>
      <c r="C91" s="50">
        <v>4.109</v>
      </c>
      <c r="D91" s="75">
        <v>3.7513791835000001</v>
      </c>
      <c r="E91" s="43">
        <f t="shared" si="16"/>
        <v>-30.355932203389834</v>
      </c>
      <c r="F91" s="43">
        <f t="shared" si="16"/>
        <v>-8.7033540155755613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32015</v>
      </c>
      <c r="C7" s="41">
        <v>35099</v>
      </c>
      <c r="D7" s="74">
        <v>35209</v>
      </c>
      <c r="E7" s="43">
        <f t="shared" ref="E7:F22" si="0">IFERROR((C7-B7)*100/B7,"Div by 0")</f>
        <v>9.6329845384975794</v>
      </c>
      <c r="F7" s="43">
        <f t="shared" si="0"/>
        <v>0.31339924214365084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9.0999999999999998E-2</v>
      </c>
      <c r="C10" s="50">
        <v>5.3999999999999999E-2</v>
      </c>
      <c r="D10" s="75">
        <v>4.5442926500000001E-2</v>
      </c>
      <c r="E10" s="43">
        <f t="shared" si="0"/>
        <v>-40.659340659340657</v>
      </c>
      <c r="F10" s="43">
        <f t="shared" si="0"/>
        <v>-15.846432407407406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0.3</v>
      </c>
      <c r="C11" s="50">
        <v>0.20200000000000001</v>
      </c>
      <c r="D11" s="75">
        <v>0.13348859669999999</v>
      </c>
      <c r="E11" s="43">
        <f t="shared" si="0"/>
        <v>-32.666666666666657</v>
      </c>
      <c r="F11" s="43">
        <f t="shared" si="0"/>
        <v>-33.916536287128721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2.8000000000000001E-2</v>
      </c>
      <c r="C12" s="50">
        <v>2.5999999999999999E-2</v>
      </c>
      <c r="D12" s="75">
        <v>8.5205487E-3</v>
      </c>
      <c r="E12" s="43">
        <f t="shared" si="0"/>
        <v>-7.1428571428571495</v>
      </c>
      <c r="F12" s="43">
        <f t="shared" si="0"/>
        <v>-67.228658846153834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46.780999999999999</v>
      </c>
      <c r="C13" s="50">
        <v>45.091999999999999</v>
      </c>
      <c r="D13" s="75">
        <v>46.953903830999998</v>
      </c>
      <c r="E13" s="43">
        <f t="shared" si="0"/>
        <v>-3.6104401359526306</v>
      </c>
      <c r="F13" s="43">
        <f t="shared" si="0"/>
        <v>4.1291223077264245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46.831000000000003</v>
      </c>
      <c r="C14" s="50">
        <v>45.128999999999998</v>
      </c>
      <c r="D14" s="75">
        <v>47.002186940999998</v>
      </c>
      <c r="E14" s="43">
        <f t="shared" si="0"/>
        <v>-3.6343447716256438</v>
      </c>
      <c r="F14" s="43">
        <f t="shared" si="0"/>
        <v>4.1507388619291374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46.706000000000003</v>
      </c>
      <c r="C15" s="50">
        <v>45.128999999999998</v>
      </c>
      <c r="D15" s="75">
        <v>47.002186940999998</v>
      </c>
      <c r="E15" s="43">
        <f t="shared" si="0"/>
        <v>-3.3764398578341224</v>
      </c>
      <c r="F15" s="43">
        <f t="shared" si="0"/>
        <v>4.1507388619291374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0.11899999999999999</v>
      </c>
      <c r="C16" s="50">
        <v>0</v>
      </c>
      <c r="D16" s="75">
        <v>0</v>
      </c>
      <c r="E16" s="43">
        <f t="shared" si="0"/>
        <v>-99.999999999999986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375.08300000000003</v>
      </c>
      <c r="C17" s="50">
        <v>422.26</v>
      </c>
      <c r="D17" s="75">
        <v>431.61742736000002</v>
      </c>
      <c r="E17" s="43">
        <f t="shared" si="0"/>
        <v>12.577749458119925</v>
      </c>
      <c r="F17" s="43">
        <f t="shared" si="0"/>
        <v>2.216034519016727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65.081000000000003</v>
      </c>
      <c r="C18" s="50">
        <v>62.960999999999999</v>
      </c>
      <c r="D18" s="75">
        <v>63.864920900999998</v>
      </c>
      <c r="E18" s="43">
        <f t="shared" si="0"/>
        <v>-3.2574791413776745</v>
      </c>
      <c r="F18" s="43">
        <f t="shared" si="0"/>
        <v>1.43568383761376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14993</v>
      </c>
      <c r="C20" s="41">
        <v>15840</v>
      </c>
      <c r="D20" s="74">
        <v>16549</v>
      </c>
      <c r="E20" s="43">
        <f t="shared" ref="E20:F23" si="3">IFERROR((C20-B20)*100/B20,"Div by 0")</f>
        <v>5.649303008070433</v>
      </c>
      <c r="F20" s="43">
        <f t="shared" si="0"/>
        <v>4.4760101010101012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99.94</v>
      </c>
      <c r="C21" s="50">
        <v>99.942999999999998</v>
      </c>
      <c r="D21" s="75">
        <v>99.909360082000006</v>
      </c>
      <c r="E21" s="43">
        <f t="shared" si="3"/>
        <v>3.0018010806485028E-3</v>
      </c>
      <c r="F21" s="43">
        <f t="shared" si="0"/>
        <v>-3.365910368909434E-2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0.06</v>
      </c>
      <c r="C22" s="50">
        <v>5.7000000000000002E-2</v>
      </c>
      <c r="D22" s="75">
        <v>9.0639917799999997E-2</v>
      </c>
      <c r="E22" s="43">
        <f t="shared" si="3"/>
        <v>-4.9999999999999938</v>
      </c>
      <c r="F22" s="43">
        <f t="shared" si="0"/>
        <v>59.017399649122801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14953</v>
      </c>
      <c r="C25" s="41">
        <v>15840</v>
      </c>
      <c r="D25" s="74">
        <v>16549</v>
      </c>
      <c r="E25" s="43">
        <f t="shared" ref="E25:F45" si="6">IFERROR((C25-B25)*100/B25,"Div by 0")</f>
        <v>5.9319200160502907</v>
      </c>
      <c r="F25" s="43">
        <f t="shared" si="6"/>
        <v>4.4760101010101012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99.94</v>
      </c>
      <c r="C26" s="50">
        <v>99.942999999999998</v>
      </c>
      <c r="D26" s="75">
        <v>99.909360082000006</v>
      </c>
      <c r="E26" s="43">
        <f t="shared" si="6"/>
        <v>3.0018010806485028E-3</v>
      </c>
      <c r="F26" s="43">
        <f t="shared" si="6"/>
        <v>-3.365910368909434E-2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7.0000000000000001E-3</v>
      </c>
      <c r="C27" s="50">
        <v>0</v>
      </c>
      <c r="D27" s="75">
        <v>1.2085322399999999E-2</v>
      </c>
      <c r="E27" s="43">
        <f t="shared" si="6"/>
        <v>-100.00000000000001</v>
      </c>
      <c r="F27" s="43" t="str">
        <f t="shared" si="6"/>
        <v>Div by 0</v>
      </c>
      <c r="G27" s="44" t="s">
        <v>119</v>
      </c>
      <c r="H27" s="44" t="str">
        <f t="shared" si="7"/>
        <v>Yes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5.3999999999999999E-2</v>
      </c>
      <c r="C28" s="50">
        <v>5.7000000000000002E-2</v>
      </c>
      <c r="D28" s="75">
        <v>7.8554595399999996E-2</v>
      </c>
      <c r="E28" s="43">
        <f t="shared" si="6"/>
        <v>5.5555555555555607</v>
      </c>
      <c r="F28" s="43">
        <f t="shared" si="6"/>
        <v>37.815079649122794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40.259</v>
      </c>
      <c r="C29" s="50">
        <v>40.573999999999998</v>
      </c>
      <c r="D29" s="75">
        <v>41.059882772000002</v>
      </c>
      <c r="E29" s="43">
        <f t="shared" si="6"/>
        <v>0.78243374152362877</v>
      </c>
      <c r="F29" s="43">
        <f t="shared" si="6"/>
        <v>1.1975224823778865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97.438999999999993</v>
      </c>
      <c r="C30" s="50">
        <v>97.62</v>
      </c>
      <c r="D30" s="75">
        <v>98.295969545000005</v>
      </c>
      <c r="E30" s="43">
        <f t="shared" si="6"/>
        <v>0.18575724299306398</v>
      </c>
      <c r="F30" s="43">
        <f t="shared" si="6"/>
        <v>0.69244985146486471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77.563000000000002</v>
      </c>
      <c r="C31" s="50">
        <v>78.176000000000002</v>
      </c>
      <c r="D31" s="75">
        <v>78.506254154000004</v>
      </c>
      <c r="E31" s="43">
        <f t="shared" si="6"/>
        <v>0.79032528396271362</v>
      </c>
      <c r="F31" s="43">
        <f t="shared" si="6"/>
        <v>0.42244954205894664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97.438999999999993</v>
      </c>
      <c r="C32" s="50">
        <v>97.62</v>
      </c>
      <c r="D32" s="75">
        <v>98.295969545000005</v>
      </c>
      <c r="E32" s="43">
        <f t="shared" si="6"/>
        <v>0.18575724299306398</v>
      </c>
      <c r="F32" s="43">
        <f t="shared" si="6"/>
        <v>0.69244985146486471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2.7749999999999999</v>
      </c>
      <c r="C33" s="50">
        <v>2.7839999999999998</v>
      </c>
      <c r="D33" s="75">
        <v>2.6285576168000002</v>
      </c>
      <c r="E33" s="43">
        <f t="shared" si="6"/>
        <v>0.32432432432432062</v>
      </c>
      <c r="F33" s="43">
        <f t="shared" si="6"/>
        <v>-5.5834189367815945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66.756</v>
      </c>
      <c r="C34" s="50">
        <v>65.524000000000001</v>
      </c>
      <c r="D34" s="75">
        <v>64.263701733999994</v>
      </c>
      <c r="E34" s="43">
        <f t="shared" si="6"/>
        <v>-1.845526993828269</v>
      </c>
      <c r="F34" s="43">
        <f t="shared" si="6"/>
        <v>-1.9234147274281279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30.683</v>
      </c>
      <c r="C35" s="50">
        <v>32.095999999999997</v>
      </c>
      <c r="D35" s="75">
        <v>34.032267810999997</v>
      </c>
      <c r="E35" s="43">
        <f t="shared" si="6"/>
        <v>4.6051559495485996</v>
      </c>
      <c r="F35" s="43">
        <f t="shared" si="6"/>
        <v>6.0327386932951166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95.578999999999994</v>
      </c>
      <c r="C36" s="50">
        <v>95.676000000000002</v>
      </c>
      <c r="D36" s="75">
        <v>96.289806030999998</v>
      </c>
      <c r="E36" s="43">
        <f t="shared" si="6"/>
        <v>0.10148672825621571</v>
      </c>
      <c r="F36" s="43">
        <f t="shared" si="6"/>
        <v>0.64154650173501793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2.5609999999999999</v>
      </c>
      <c r="C37" s="50">
        <v>1.843</v>
      </c>
      <c r="D37" s="75">
        <v>1.3716840897</v>
      </c>
      <c r="E37" s="43">
        <f t="shared" si="6"/>
        <v>-28.035923467395548</v>
      </c>
      <c r="F37" s="43">
        <f t="shared" si="6"/>
        <v>-25.573299527943568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99.462999999999994</v>
      </c>
      <c r="D38" s="75">
        <v>99.667653634999994</v>
      </c>
      <c r="E38" s="43">
        <f t="shared" si="6"/>
        <v>-0.53700000000000614</v>
      </c>
      <c r="F38" s="43">
        <f t="shared" si="6"/>
        <v>0.2057585584589241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99.462999999999994</v>
      </c>
      <c r="D39" s="75">
        <v>99.667653634999994</v>
      </c>
      <c r="E39" s="43">
        <f t="shared" si="6"/>
        <v>-0.53700000000000614</v>
      </c>
      <c r="F39" s="43">
        <f t="shared" si="6"/>
        <v>0.2057585584589241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99.462999999999994</v>
      </c>
      <c r="D40" s="75">
        <v>99.667653634999994</v>
      </c>
      <c r="E40" s="43">
        <f t="shared" si="6"/>
        <v>-0.53700000000000614</v>
      </c>
      <c r="F40" s="43">
        <f t="shared" si="6"/>
        <v>0.2057585584589241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85.006</v>
      </c>
      <c r="C41" s="50">
        <v>83.087000000000003</v>
      </c>
      <c r="D41" s="75">
        <v>83.261828508999997</v>
      </c>
      <c r="E41" s="43">
        <f t="shared" si="6"/>
        <v>-2.257487706750108</v>
      </c>
      <c r="F41" s="43">
        <f t="shared" si="6"/>
        <v>0.21041620109041595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99.462999999999994</v>
      </c>
      <c r="D42" s="75">
        <v>99.667653634999994</v>
      </c>
      <c r="E42" s="43">
        <f t="shared" si="6"/>
        <v>-0.53700000000000614</v>
      </c>
      <c r="F42" s="43">
        <f t="shared" si="6"/>
        <v>0.2057585584589241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99.457999999999998</v>
      </c>
      <c r="C43" s="50">
        <v>98.837999999999994</v>
      </c>
      <c r="D43" s="75">
        <v>99.045259532000003</v>
      </c>
      <c r="E43" s="43">
        <f t="shared" si="6"/>
        <v>-0.62337871262241806</v>
      </c>
      <c r="F43" s="43">
        <f t="shared" si="6"/>
        <v>0.20969620186568833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97.438999999999993</v>
      </c>
      <c r="C44" s="50">
        <v>97.62</v>
      </c>
      <c r="D44" s="75">
        <v>98.295969545000005</v>
      </c>
      <c r="E44" s="43">
        <f t="shared" si="6"/>
        <v>0.18575724299306398</v>
      </c>
      <c r="F44" s="43">
        <f t="shared" si="6"/>
        <v>0.69244985146486471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2.5609999999999999</v>
      </c>
      <c r="C45" s="50">
        <v>1.843</v>
      </c>
      <c r="D45" s="75">
        <v>1.3716840897</v>
      </c>
      <c r="E45" s="43">
        <f t="shared" si="6"/>
        <v>-28.035923467395548</v>
      </c>
      <c r="F45" s="43">
        <f t="shared" si="6"/>
        <v>-25.573299527943568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38</v>
      </c>
      <c r="C47" s="41">
        <v>0</v>
      </c>
      <c r="D47" s="74">
        <v>0</v>
      </c>
      <c r="E47" s="43">
        <f t="shared" ref="E47:F47" si="9">IFERROR((C47-B47)*100/B47,"Div by 0")</f>
        <v>-100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14911</v>
      </c>
      <c r="C49" s="41">
        <v>15656</v>
      </c>
      <c r="D49" s="74">
        <v>16391</v>
      </c>
      <c r="E49" s="43">
        <f t="shared" ref="E49:F81" si="10">IFERROR((C49-B49)*100/B49,"Div by 0")</f>
        <v>4.9963114479243513</v>
      </c>
      <c r="F49" s="43">
        <f t="shared" si="10"/>
        <v>4.6946857434849258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98.183000000000007</v>
      </c>
      <c r="C50" s="50">
        <v>99.028999999999996</v>
      </c>
      <c r="D50" s="75">
        <v>99.335000914999995</v>
      </c>
      <c r="E50" s="43">
        <f t="shared" si="10"/>
        <v>0.86165629487792117</v>
      </c>
      <c r="F50" s="43">
        <f t="shared" si="10"/>
        <v>0.30900131779579565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75.843000000000004</v>
      </c>
      <c r="C51" s="80">
        <v>74.432000000000002</v>
      </c>
      <c r="D51" s="81">
        <v>73.589164785999998</v>
      </c>
      <c r="E51" s="43">
        <f t="shared" si="10"/>
        <v>-1.8604221879408795</v>
      </c>
      <c r="F51" s="43">
        <f t="shared" si="10"/>
        <v>-1.1323559947334538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0.22800000000000001</v>
      </c>
      <c r="C52" s="50">
        <v>0.16</v>
      </c>
      <c r="D52" s="75">
        <v>0.15252272589999999</v>
      </c>
      <c r="E52" s="43">
        <f t="shared" si="10"/>
        <v>-29.824561403508774</v>
      </c>
      <c r="F52" s="43">
        <f t="shared" si="10"/>
        <v>-4.6732963125000087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0.14099999999999999</v>
      </c>
      <c r="C53" s="50">
        <v>9.6000000000000002E-2</v>
      </c>
      <c r="D53" s="75">
        <v>5.4908181299999997E-2</v>
      </c>
      <c r="E53" s="43">
        <f t="shared" si="10"/>
        <v>-31.914893617021267</v>
      </c>
      <c r="F53" s="43">
        <f t="shared" si="10"/>
        <v>-42.803977812500001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7.1559999999999997</v>
      </c>
      <c r="C54" s="50">
        <v>7.2939999999999996</v>
      </c>
      <c r="D54" s="75">
        <v>7.2173753888999999</v>
      </c>
      <c r="E54" s="43">
        <f t="shared" si="10"/>
        <v>1.9284516489659014</v>
      </c>
      <c r="F54" s="43">
        <f t="shared" si="10"/>
        <v>-1.0505156443652282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0.13400000000000001</v>
      </c>
      <c r="C56" s="50">
        <v>0.115</v>
      </c>
      <c r="D56" s="75">
        <v>8.5412726499999994E-2</v>
      </c>
      <c r="E56" s="43">
        <f t="shared" si="10"/>
        <v>-14.179104477611942</v>
      </c>
      <c r="F56" s="43">
        <f t="shared" si="10"/>
        <v>-25.728063913043485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3.3730000000000002</v>
      </c>
      <c r="C57" s="50">
        <v>3.36</v>
      </c>
      <c r="D57" s="75">
        <v>3.447013605</v>
      </c>
      <c r="E57" s="43">
        <f t="shared" si="10"/>
        <v>-0.38541357841684981</v>
      </c>
      <c r="F57" s="43">
        <f t="shared" si="10"/>
        <v>2.5896906250000034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0.154</v>
      </c>
      <c r="C58" s="50">
        <v>0.121</v>
      </c>
      <c r="D58" s="75">
        <v>0.14032090780000001</v>
      </c>
      <c r="E58" s="43">
        <f t="shared" si="10"/>
        <v>-21.428571428571431</v>
      </c>
      <c r="F58" s="43">
        <f t="shared" si="10"/>
        <v>15.967692396694222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1.2999999999999999E-2</v>
      </c>
      <c r="C59" s="50">
        <v>6.0000000000000001E-3</v>
      </c>
      <c r="D59" s="75">
        <v>6.1009089999999998E-3</v>
      </c>
      <c r="E59" s="43">
        <f t="shared" si="10"/>
        <v>-53.846153846153847</v>
      </c>
      <c r="F59" s="43">
        <f t="shared" si="10"/>
        <v>1.6818166666666621</v>
      </c>
      <c r="G59" s="44" t="s">
        <v>119</v>
      </c>
      <c r="H59" s="44" t="str">
        <f t="shared" si="12"/>
        <v>Yes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1.133</v>
      </c>
      <c r="C60" s="50">
        <v>1.75</v>
      </c>
      <c r="D60" s="75">
        <v>1.6106399854</v>
      </c>
      <c r="E60" s="43">
        <f t="shared" si="10"/>
        <v>54.457193292144751</v>
      </c>
      <c r="F60" s="43">
        <f t="shared" si="10"/>
        <v>-7.9634294057142876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7.0000000000000001E-3</v>
      </c>
      <c r="C61" s="50">
        <v>0</v>
      </c>
      <c r="D61" s="75">
        <v>0</v>
      </c>
      <c r="E61" s="43">
        <f t="shared" si="10"/>
        <v>-100.00000000000001</v>
      </c>
      <c r="F61" s="43" t="str">
        <f t="shared" si="10"/>
        <v>Div by 0</v>
      </c>
      <c r="G61" s="44" t="s">
        <v>119</v>
      </c>
      <c r="H61" s="44" t="str">
        <f t="shared" si="12"/>
        <v>Yes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7.84</v>
      </c>
      <c r="C62" s="50">
        <v>10.028</v>
      </c>
      <c r="D62" s="75">
        <v>11.292782624999999</v>
      </c>
      <c r="E62" s="43">
        <f t="shared" si="10"/>
        <v>27.908163265306133</v>
      </c>
      <c r="F62" s="43">
        <f t="shared" si="10"/>
        <v>12.61251121858794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1.4019999999999999</v>
      </c>
      <c r="C63" s="50">
        <v>1.367</v>
      </c>
      <c r="D63" s="75">
        <v>1.3299981697000001</v>
      </c>
      <c r="E63" s="43">
        <f t="shared" si="10"/>
        <v>-2.4964336661911499</v>
      </c>
      <c r="F63" s="43">
        <f t="shared" si="10"/>
        <v>-2.7067908046817797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7.3999999999999996E-2</v>
      </c>
      <c r="C64" s="50">
        <v>9.6000000000000002E-2</v>
      </c>
      <c r="D64" s="75">
        <v>4.8807272300000003E-2</v>
      </c>
      <c r="E64" s="43">
        <f t="shared" si="10"/>
        <v>29.72972972972974</v>
      </c>
      <c r="F64" s="43">
        <f t="shared" si="10"/>
        <v>-49.159091354166662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0.06</v>
      </c>
      <c r="C65" s="50">
        <v>2.5999999999999999E-2</v>
      </c>
      <c r="D65" s="75">
        <v>2.4403636100000001E-2</v>
      </c>
      <c r="E65" s="43">
        <f t="shared" si="10"/>
        <v>-56.666666666666671</v>
      </c>
      <c r="F65" s="43">
        <f t="shared" si="10"/>
        <v>-6.1398611538461463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0.18099999999999999</v>
      </c>
      <c r="C66" s="50">
        <v>0.17199999999999999</v>
      </c>
      <c r="D66" s="75">
        <v>0.32944908789999999</v>
      </c>
      <c r="E66" s="43">
        <f t="shared" si="10"/>
        <v>-4.9723756906077394</v>
      </c>
      <c r="F66" s="43">
        <f t="shared" si="10"/>
        <v>91.540167383720942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1.2999999999999999E-2</v>
      </c>
      <c r="C67" s="50">
        <v>6.0000000000000001E-3</v>
      </c>
      <c r="D67" s="75">
        <v>6.1009089999999998E-3</v>
      </c>
      <c r="E67" s="43">
        <f t="shared" si="10"/>
        <v>-53.846153846153847</v>
      </c>
      <c r="F67" s="43">
        <f t="shared" si="10"/>
        <v>1.6818166666666621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0.42899999999999999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1.8169999999999999</v>
      </c>
      <c r="C69" s="50">
        <v>0.97099999999999997</v>
      </c>
      <c r="D69" s="75">
        <v>0.66499908490000004</v>
      </c>
      <c r="E69" s="43">
        <f t="shared" si="10"/>
        <v>-46.560264171711609</v>
      </c>
      <c r="F69" s="43">
        <f t="shared" si="10"/>
        <v>-31.513997435633364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0.17399999999999999</v>
      </c>
      <c r="C70" s="50">
        <v>8.8999999999999996E-2</v>
      </c>
      <c r="D70" s="75">
        <v>7.9311817500000006E-2</v>
      </c>
      <c r="E70" s="43">
        <f t="shared" si="10"/>
        <v>-48.850574712643684</v>
      </c>
      <c r="F70" s="43">
        <f t="shared" si="10"/>
        <v>-10.88559831460673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0.38900000000000001</v>
      </c>
      <c r="C71" s="50">
        <v>0.21099999999999999</v>
      </c>
      <c r="D71" s="75">
        <v>0.14032090780000001</v>
      </c>
      <c r="E71" s="43">
        <f t="shared" si="10"/>
        <v>-45.758354755784062</v>
      </c>
      <c r="F71" s="43">
        <f t="shared" si="10"/>
        <v>-33.497200094786727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5.3999999999999999E-2</v>
      </c>
      <c r="C72" s="50">
        <v>4.4999999999999998E-2</v>
      </c>
      <c r="D72" s="75">
        <v>3.6605454199999998E-2</v>
      </c>
      <c r="E72" s="43">
        <f t="shared" si="10"/>
        <v>-16.666666666666668</v>
      </c>
      <c r="F72" s="43">
        <f t="shared" si="10"/>
        <v>-18.654546222222223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0.90500000000000003</v>
      </c>
      <c r="C73" s="50">
        <v>0.46</v>
      </c>
      <c r="D73" s="75">
        <v>0.29894454269999998</v>
      </c>
      <c r="E73" s="43">
        <f t="shared" si="10"/>
        <v>-49.171270718232044</v>
      </c>
      <c r="F73" s="43">
        <f t="shared" si="10"/>
        <v>-35.012055934782616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6.1009089999999998E-3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1.2999999999999999E-2</v>
      </c>
      <c r="D75" s="75">
        <v>6.1009089999999998E-3</v>
      </c>
      <c r="E75" s="43" t="str">
        <f t="shared" si="10"/>
        <v>Div by 0</v>
      </c>
      <c r="F75" s="43">
        <f t="shared" si="10"/>
        <v>-53.069930769230766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1.2999999999999999E-2</v>
      </c>
      <c r="C76" s="50">
        <v>6.0000000000000001E-3</v>
      </c>
      <c r="D76" s="75">
        <v>0</v>
      </c>
      <c r="E76" s="43">
        <f t="shared" si="10"/>
        <v>-53.846153846153847</v>
      </c>
      <c r="F76" s="43">
        <f t="shared" si="10"/>
        <v>-100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1.2999999999999999E-2</v>
      </c>
      <c r="C77" s="50">
        <v>1.2999999999999999E-2</v>
      </c>
      <c r="D77" s="75">
        <v>1.2201818099999999E-2</v>
      </c>
      <c r="E77" s="43">
        <f t="shared" si="10"/>
        <v>0</v>
      </c>
      <c r="F77" s="43">
        <f t="shared" si="10"/>
        <v>-6.1398607692307703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0.221</v>
      </c>
      <c r="C79" s="50">
        <v>0.121</v>
      </c>
      <c r="D79" s="75">
        <v>7.9311817500000006E-2</v>
      </c>
      <c r="E79" s="43">
        <f t="shared" si="10"/>
        <v>-45.248868778280546</v>
      </c>
      <c r="F79" s="43">
        <f t="shared" si="10"/>
        <v>-34.453043388429748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4.7E-2</v>
      </c>
      <c r="C80" s="50">
        <v>1.2999999999999999E-2</v>
      </c>
      <c r="D80" s="75">
        <v>6.1009089999999998E-3</v>
      </c>
      <c r="E80" s="43">
        <f t="shared" si="10"/>
        <v>-72.340425531914903</v>
      </c>
      <c r="F80" s="43">
        <f t="shared" si="10"/>
        <v>-53.069930769230766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14570</v>
      </c>
      <c r="C83" s="41">
        <v>15463</v>
      </c>
      <c r="D83" s="74">
        <v>16267</v>
      </c>
      <c r="E83" s="43">
        <f t="shared" ref="E83:F86" si="13">IFERROR((C83-B83)*100/B83,"Div by 0")</f>
        <v>6.129032258064516</v>
      </c>
      <c r="F83" s="43">
        <f t="shared" si="13"/>
        <v>5.1995085041712477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13.734</v>
      </c>
      <c r="C84" s="50">
        <v>14.04</v>
      </c>
      <c r="D84" s="75">
        <v>13.874715682</v>
      </c>
      <c r="E84" s="43">
        <f t="shared" si="13"/>
        <v>2.2280471821756165</v>
      </c>
      <c r="F84" s="43">
        <f t="shared" si="13"/>
        <v>-1.1772387321937281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78.435000000000002</v>
      </c>
      <c r="C85" s="50">
        <v>81.484999999999999</v>
      </c>
      <c r="D85" s="75">
        <v>82.092580069999997</v>
      </c>
      <c r="E85" s="43">
        <f t="shared" si="13"/>
        <v>3.8885701536303907</v>
      </c>
      <c r="F85" s="43">
        <f t="shared" si="13"/>
        <v>0.74563425170276409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7.8310000000000004</v>
      </c>
      <c r="C86" s="50">
        <v>4.4749999999999996</v>
      </c>
      <c r="D86" s="75">
        <v>4.0327042478999999</v>
      </c>
      <c r="E86" s="43">
        <f t="shared" si="13"/>
        <v>-42.855318605542081</v>
      </c>
      <c r="F86" s="43">
        <f t="shared" si="13"/>
        <v>-9.8837039575418935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383</v>
      </c>
      <c r="C88" s="41">
        <v>292</v>
      </c>
      <c r="D88" s="74">
        <v>227</v>
      </c>
      <c r="E88" s="43">
        <f t="shared" ref="E88:F91" si="16">IFERROR((C88-B88)*100/B88,"Div by 0")</f>
        <v>-23.759791122715406</v>
      </c>
      <c r="F88" s="43">
        <f t="shared" si="16"/>
        <v>-22.260273972602739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13.577</v>
      </c>
      <c r="C89" s="50">
        <v>13.013999999999999</v>
      </c>
      <c r="D89" s="75">
        <v>14.537444934</v>
      </c>
      <c r="E89" s="43">
        <f t="shared" si="16"/>
        <v>-4.1467187154747043</v>
      </c>
      <c r="F89" s="43">
        <f t="shared" si="16"/>
        <v>11.706200507146153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62.662999999999997</v>
      </c>
      <c r="C90" s="50">
        <v>69.521000000000001</v>
      </c>
      <c r="D90" s="75">
        <v>68.722466960000006</v>
      </c>
      <c r="E90" s="43">
        <f t="shared" si="16"/>
        <v>10.944257376761414</v>
      </c>
      <c r="F90" s="43">
        <f t="shared" si="16"/>
        <v>-1.148621337437602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23.76</v>
      </c>
      <c r="C91" s="50">
        <v>17.466000000000001</v>
      </c>
      <c r="D91" s="75">
        <v>16.740088106000002</v>
      </c>
      <c r="E91" s="43">
        <f t="shared" si="16"/>
        <v>-26.489898989898993</v>
      </c>
      <c r="F91" s="43">
        <f t="shared" si="16"/>
        <v>-4.1561427573571468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84537</v>
      </c>
      <c r="C7" s="42">
        <v>82869</v>
      </c>
      <c r="D7" s="42">
        <v>83862</v>
      </c>
      <c r="E7" s="43">
        <f t="shared" ref="E7:F27" si="0">IFERROR((C7-B7)*100/B7,"Div by 0")</f>
        <v>-1.9731005358600375</v>
      </c>
      <c r="F7" s="43">
        <f t="shared" si="0"/>
        <v>1.1982767983202405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0.47899999999999998</v>
      </c>
      <c r="C8" s="48">
        <v>0.49199999999999999</v>
      </c>
      <c r="D8" s="48">
        <v>0.46027998380000001</v>
      </c>
      <c r="E8" s="43">
        <f t="shared" si="0"/>
        <v>2.7139874739039693</v>
      </c>
      <c r="F8" s="43">
        <f t="shared" si="0"/>
        <v>-6.4471577642276383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0.51100000000000001</v>
      </c>
      <c r="C9" s="48">
        <v>0.53200000000000003</v>
      </c>
      <c r="D9" s="48">
        <v>0.50082278030000005</v>
      </c>
      <c r="E9" s="43">
        <f t="shared" si="0"/>
        <v>4.1095890410958944</v>
      </c>
      <c r="F9" s="43">
        <f t="shared" si="0"/>
        <v>-5.8603796428571391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1.2629999999999999</v>
      </c>
      <c r="C10" s="48">
        <v>1.3129999999999999</v>
      </c>
      <c r="D10" s="48">
        <v>1.2890224416</v>
      </c>
      <c r="E10" s="43">
        <f t="shared" si="0"/>
        <v>3.9588281868566941</v>
      </c>
      <c r="F10" s="43">
        <f t="shared" si="0"/>
        <v>-1.8261659101294694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1.117</v>
      </c>
      <c r="C11" s="48">
        <v>1.1399999999999999</v>
      </c>
      <c r="D11" s="48">
        <v>1.1375831724000001</v>
      </c>
      <c r="E11" s="43">
        <f t="shared" si="0"/>
        <v>2.0590868397493205</v>
      </c>
      <c r="F11" s="43">
        <f t="shared" si="0"/>
        <v>-0.21200242105261738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13.454000000000001</v>
      </c>
      <c r="C12" s="48">
        <v>13.706</v>
      </c>
      <c r="D12" s="48">
        <v>13.377930408999999</v>
      </c>
      <c r="E12" s="43">
        <f t="shared" si="0"/>
        <v>1.8730489073881291</v>
      </c>
      <c r="F12" s="43">
        <f t="shared" si="0"/>
        <v>-2.3936202466073269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39.942</v>
      </c>
      <c r="C13" s="48">
        <v>34.008000000000003</v>
      </c>
      <c r="D13" s="48">
        <v>34.624740645000003</v>
      </c>
      <c r="E13" s="43">
        <f t="shared" si="0"/>
        <v>-14.856541985879518</v>
      </c>
      <c r="F13" s="43">
        <f t="shared" si="0"/>
        <v>1.813516363796754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32.302</v>
      </c>
      <c r="C14" s="48">
        <v>34.476999999999997</v>
      </c>
      <c r="D14" s="48">
        <v>35.005127471000002</v>
      </c>
      <c r="E14" s="43">
        <f t="shared" si="0"/>
        <v>6.733329205621934</v>
      </c>
      <c r="F14" s="43">
        <f t="shared" si="0"/>
        <v>1.5318254807553002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1.6040000000000001</v>
      </c>
      <c r="C15" s="48">
        <v>1.6459999999999999</v>
      </c>
      <c r="D15" s="48">
        <v>1.6193269896</v>
      </c>
      <c r="E15" s="43">
        <f t="shared" si="0"/>
        <v>2.6184538653366465</v>
      </c>
      <c r="F15" s="43">
        <f t="shared" si="0"/>
        <v>-1.6204745078979295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37.871000000000002</v>
      </c>
      <c r="C16" s="48">
        <v>42.354999999999997</v>
      </c>
      <c r="D16" s="48">
        <v>41.984450645000003</v>
      </c>
      <c r="E16" s="43">
        <f t="shared" si="0"/>
        <v>11.840194343957103</v>
      </c>
      <c r="F16" s="43">
        <f t="shared" si="0"/>
        <v>-0.87486567111319635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1.621</v>
      </c>
      <c r="C17" s="48">
        <v>1.663</v>
      </c>
      <c r="D17" s="48">
        <v>1.6372135174</v>
      </c>
      <c r="E17" s="43">
        <f t="shared" si="0"/>
        <v>2.590993214065394</v>
      </c>
      <c r="F17" s="43">
        <f t="shared" si="0"/>
        <v>-1.5506002766085416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15.018000000000001</v>
      </c>
      <c r="C18" s="48">
        <v>15.33</v>
      </c>
      <c r="D18" s="48">
        <v>15.011566621</v>
      </c>
      <c r="E18" s="43">
        <f t="shared" si="0"/>
        <v>2.0775069916100639</v>
      </c>
      <c r="F18" s="43">
        <f t="shared" si="0"/>
        <v>-2.0771909915198958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3.21</v>
      </c>
      <c r="C19" s="48">
        <v>3.29</v>
      </c>
      <c r="D19" s="48">
        <v>3.2350766736000001</v>
      </c>
      <c r="E19" s="43">
        <f t="shared" si="0"/>
        <v>2.4922118380062326</v>
      </c>
      <c r="F19" s="43">
        <f t="shared" si="0"/>
        <v>-1.6694020182370812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39.942</v>
      </c>
      <c r="C20" s="48">
        <v>34.008000000000003</v>
      </c>
      <c r="D20" s="48">
        <v>34.624740645000003</v>
      </c>
      <c r="E20" s="43">
        <f t="shared" si="0"/>
        <v>-14.856541985879518</v>
      </c>
      <c r="F20" s="43">
        <f t="shared" si="0"/>
        <v>1.813516363796754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32.302</v>
      </c>
      <c r="C21" s="48">
        <v>34.476999999999997</v>
      </c>
      <c r="D21" s="48">
        <v>35.005127471000002</v>
      </c>
      <c r="E21" s="43">
        <f t="shared" si="0"/>
        <v>6.733329205621934</v>
      </c>
      <c r="F21" s="43">
        <f t="shared" si="0"/>
        <v>1.5318254807553002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37.871000000000002</v>
      </c>
      <c r="C22" s="48">
        <v>42.354999999999997</v>
      </c>
      <c r="D22" s="48">
        <v>41.984450645000003</v>
      </c>
      <c r="E22" s="43">
        <f t="shared" si="0"/>
        <v>11.840194343957103</v>
      </c>
      <c r="F22" s="43">
        <f t="shared" si="0"/>
        <v>-0.87486567111319635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77.835999999999999</v>
      </c>
      <c r="C23" s="48">
        <v>74.647000000000006</v>
      </c>
      <c r="D23" s="48">
        <v>74.666714364000001</v>
      </c>
      <c r="E23" s="43">
        <f t="shared" si="0"/>
        <v>-4.0970759031810386</v>
      </c>
      <c r="F23" s="43">
        <f t="shared" si="0"/>
        <v>2.641012230899439E-2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76.591999999999999</v>
      </c>
      <c r="C24" s="48">
        <v>73.644999999999996</v>
      </c>
      <c r="D24" s="48">
        <v>73.876129832000004</v>
      </c>
      <c r="E24" s="43">
        <f t="shared" si="0"/>
        <v>-3.8476603300605845</v>
      </c>
      <c r="F24" s="43">
        <f t="shared" si="0"/>
        <v>0.31384320999390009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0.84499999999999997</v>
      </c>
      <c r="C25" s="50">
        <v>0.75700000000000001</v>
      </c>
      <c r="D25" s="50">
        <v>0.73334764259999996</v>
      </c>
      <c r="E25" s="43">
        <f t="shared" si="0"/>
        <v>-10.414201183431949</v>
      </c>
      <c r="F25" s="43">
        <f t="shared" si="0"/>
        <v>-3.124485785997364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1520.1010000000001</v>
      </c>
      <c r="C26" s="50">
        <v>1712.19</v>
      </c>
      <c r="D26" s="50">
        <v>1697.0108511999999</v>
      </c>
      <c r="E26" s="43">
        <f t="shared" si="0"/>
        <v>12.636594542073187</v>
      </c>
      <c r="F26" s="43">
        <f t="shared" si="0"/>
        <v>-0.88653413464627873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221.745</v>
      </c>
      <c r="C27" s="50">
        <v>241.38</v>
      </c>
      <c r="D27" s="50">
        <v>244.25532422000001</v>
      </c>
      <c r="E27" s="43">
        <f t="shared" si="0"/>
        <v>8.8547656091456357</v>
      </c>
      <c r="F27" s="43">
        <f t="shared" si="0"/>
        <v>1.1912023448504476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65800</v>
      </c>
      <c r="C29" s="42">
        <v>61859</v>
      </c>
      <c r="D29" s="42">
        <v>62617</v>
      </c>
      <c r="E29" s="43">
        <f t="shared" ref="E29:F32" si="3">IFERROR((C29-B29)*100/B29,"Div by 0")</f>
        <v>-5.9893617021276597</v>
      </c>
      <c r="F29" s="43">
        <f t="shared" si="3"/>
        <v>1.225367367723371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80.257000000000005</v>
      </c>
      <c r="C30" s="48">
        <v>79.106999999999999</v>
      </c>
      <c r="D30" s="48">
        <v>80.244981394999996</v>
      </c>
      <c r="E30" s="43">
        <f t="shared" si="3"/>
        <v>-1.432896818969069</v>
      </c>
      <c r="F30" s="43">
        <f t="shared" si="3"/>
        <v>1.4385343838092672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5.0430000000000001</v>
      </c>
      <c r="C31" s="48">
        <v>6.6619999999999999</v>
      </c>
      <c r="D31" s="48">
        <v>6.4950412826999999</v>
      </c>
      <c r="E31" s="43">
        <f t="shared" si="3"/>
        <v>32.103906404917701</v>
      </c>
      <c r="F31" s="43">
        <f t="shared" si="3"/>
        <v>-2.5061350540378267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14.701000000000001</v>
      </c>
      <c r="C32" s="48">
        <v>14.231</v>
      </c>
      <c r="D32" s="48">
        <v>13.259977321999999</v>
      </c>
      <c r="E32" s="43">
        <f t="shared" si="3"/>
        <v>-3.1970614243929028</v>
      </c>
      <c r="F32" s="43">
        <f t="shared" si="3"/>
        <v>-6.8232919541845316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64749</v>
      </c>
      <c r="C34" s="42">
        <v>61029</v>
      </c>
      <c r="D34" s="42">
        <v>61954</v>
      </c>
      <c r="E34" s="43">
        <f t="shared" ref="E34:F54" si="6">IFERROR((C34-B34)*100/B34,"Div by 0")</f>
        <v>-5.7452624750961405</v>
      </c>
      <c r="F34" s="43">
        <f t="shared" si="6"/>
        <v>1.5156728768290484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94.876000000000005</v>
      </c>
      <c r="C35" s="48">
        <v>93.247</v>
      </c>
      <c r="D35" s="48">
        <v>93.43545211</v>
      </c>
      <c r="E35" s="43">
        <f t="shared" si="6"/>
        <v>-1.7169779501665383</v>
      </c>
      <c r="F35" s="43">
        <f t="shared" si="6"/>
        <v>0.20209991742361691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5.032</v>
      </c>
      <c r="C36" s="48">
        <v>6.7359999999999998</v>
      </c>
      <c r="D36" s="48">
        <v>6.5419504793999996</v>
      </c>
      <c r="E36" s="43">
        <f t="shared" si="6"/>
        <v>33.863275039745623</v>
      </c>
      <c r="F36" s="43">
        <f t="shared" si="6"/>
        <v>-2.880782669239907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9.2999999999999999E-2</v>
      </c>
      <c r="C37" s="48">
        <v>1.6E-2</v>
      </c>
      <c r="D37" s="48">
        <v>2.2597411000000001E-2</v>
      </c>
      <c r="E37" s="43">
        <f t="shared" si="6"/>
        <v>-82.795698924731184</v>
      </c>
      <c r="F37" s="43">
        <f t="shared" si="6"/>
        <v>41.233818750000005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26.120999999999999</v>
      </c>
      <c r="C38" s="48">
        <v>29.036999999999999</v>
      </c>
      <c r="D38" s="48">
        <v>29.713981341</v>
      </c>
      <c r="E38" s="43">
        <f t="shared" si="6"/>
        <v>11.16343172160331</v>
      </c>
      <c r="F38" s="43">
        <f t="shared" si="6"/>
        <v>2.331443816509974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65.171999999999997</v>
      </c>
      <c r="C39" s="48">
        <v>71.793999999999997</v>
      </c>
      <c r="D39" s="48">
        <v>73.370565257999999</v>
      </c>
      <c r="E39" s="43">
        <f t="shared" si="6"/>
        <v>10.160805253789972</v>
      </c>
      <c r="F39" s="43">
        <f t="shared" si="6"/>
        <v>2.1959568459759899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50.526000000000003</v>
      </c>
      <c r="C40" s="48">
        <v>56.036000000000001</v>
      </c>
      <c r="D40" s="48">
        <v>57.316718856000001</v>
      </c>
      <c r="E40" s="43">
        <f t="shared" si="6"/>
        <v>10.905276491311399</v>
      </c>
      <c r="F40" s="43">
        <f t="shared" si="6"/>
        <v>2.2855286887001212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65.171999999999997</v>
      </c>
      <c r="C41" s="48">
        <v>71.793999999999997</v>
      </c>
      <c r="D41" s="48">
        <v>73.370565257999999</v>
      </c>
      <c r="E41" s="43">
        <f t="shared" si="6"/>
        <v>10.160805253789972</v>
      </c>
      <c r="F41" s="43">
        <f t="shared" si="6"/>
        <v>2.1959568459759899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1.748</v>
      </c>
      <c r="C42" s="48">
        <v>1.87</v>
      </c>
      <c r="D42" s="48">
        <v>1.8562159021</v>
      </c>
      <c r="E42" s="43">
        <f t="shared" si="6"/>
        <v>6.9794050343249481</v>
      </c>
      <c r="F42" s="43">
        <f t="shared" si="6"/>
        <v>-0.73711753475936492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43.503</v>
      </c>
      <c r="C43" s="48">
        <v>47.228000000000002</v>
      </c>
      <c r="D43" s="48">
        <v>47.494915583000001</v>
      </c>
      <c r="E43" s="43">
        <f t="shared" si="6"/>
        <v>8.5626278647449627</v>
      </c>
      <c r="F43" s="43">
        <f t="shared" si="6"/>
        <v>0.56516384983484247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21.667999999999999</v>
      </c>
      <c r="C44" s="48">
        <v>24.565000000000001</v>
      </c>
      <c r="D44" s="48">
        <v>25.875649675999998</v>
      </c>
      <c r="E44" s="43">
        <f t="shared" si="6"/>
        <v>13.369946464832944</v>
      </c>
      <c r="F44" s="43">
        <f t="shared" si="6"/>
        <v>5.3354352778343044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63.594999999999999</v>
      </c>
      <c r="C45" s="48">
        <v>70.119</v>
      </c>
      <c r="D45" s="48">
        <v>71.653162022999993</v>
      </c>
      <c r="E45" s="43">
        <f t="shared" si="6"/>
        <v>10.258668134287289</v>
      </c>
      <c r="F45" s="43">
        <f t="shared" si="6"/>
        <v>2.1879405339494191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34.828000000000003</v>
      </c>
      <c r="C46" s="48">
        <v>27.78</v>
      </c>
      <c r="D46" s="48">
        <v>26.371178616000002</v>
      </c>
      <c r="E46" s="43">
        <f t="shared" si="6"/>
        <v>-20.236591248420815</v>
      </c>
      <c r="F46" s="43">
        <f t="shared" si="6"/>
        <v>-5.0713512742980535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99.573999999999998</v>
      </c>
      <c r="D47" s="48">
        <v>99.741743873999994</v>
      </c>
      <c r="E47" s="43">
        <f t="shared" si="6"/>
        <v>-0.42600000000000193</v>
      </c>
      <c r="F47" s="43">
        <f t="shared" si="6"/>
        <v>0.1684615200755174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99.573999999999998</v>
      </c>
      <c r="D48" s="48">
        <v>99.741743873999994</v>
      </c>
      <c r="E48" s="43">
        <f t="shared" si="6"/>
        <v>-0.42600000000000193</v>
      </c>
      <c r="F48" s="43">
        <f t="shared" si="6"/>
        <v>0.1684615200755174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99.573999999999998</v>
      </c>
      <c r="D49" s="48">
        <v>99.741743873999994</v>
      </c>
      <c r="E49" s="43">
        <f t="shared" si="6"/>
        <v>-0.42600000000000193</v>
      </c>
      <c r="F49" s="43">
        <f t="shared" si="6"/>
        <v>0.1684615200755174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78.894999999999996</v>
      </c>
      <c r="C50" s="48">
        <v>76.066999999999993</v>
      </c>
      <c r="D50" s="48">
        <v>76.059657165000004</v>
      </c>
      <c r="E50" s="43">
        <f t="shared" si="6"/>
        <v>-3.5845110590024754</v>
      </c>
      <c r="F50" s="43">
        <f t="shared" si="6"/>
        <v>-9.6531150170095677E-3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99.573999999999998</v>
      </c>
      <c r="D51" s="48">
        <v>99.741743873999994</v>
      </c>
      <c r="E51" s="43">
        <f t="shared" si="6"/>
        <v>-0.42600000000000193</v>
      </c>
      <c r="F51" s="43">
        <f t="shared" si="6"/>
        <v>0.1684615200755174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99.191000000000003</v>
      </c>
      <c r="C52" s="48">
        <v>98.525000000000006</v>
      </c>
      <c r="D52" s="48">
        <v>98.732930883999998</v>
      </c>
      <c r="E52" s="43">
        <f t="shared" si="6"/>
        <v>-0.67143188394108011</v>
      </c>
      <c r="F52" s="43">
        <f t="shared" si="6"/>
        <v>0.21104377975132452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65.171999999999997</v>
      </c>
      <c r="C53" s="48">
        <v>71.793999999999997</v>
      </c>
      <c r="D53" s="48">
        <v>73.370565257999999</v>
      </c>
      <c r="E53" s="43">
        <f t="shared" si="6"/>
        <v>10.160805253789972</v>
      </c>
      <c r="F53" s="43">
        <f t="shared" si="6"/>
        <v>2.1959568459759899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34.828000000000003</v>
      </c>
      <c r="C54" s="48">
        <v>27.78</v>
      </c>
      <c r="D54" s="48">
        <v>26.371178616000002</v>
      </c>
      <c r="E54" s="43">
        <f t="shared" si="6"/>
        <v>-20.236591248420815</v>
      </c>
      <c r="F54" s="43">
        <f t="shared" si="6"/>
        <v>-5.0713512742980535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714</v>
      </c>
      <c r="C56" s="41">
        <v>627</v>
      </c>
      <c r="D56" s="41">
        <v>615</v>
      </c>
      <c r="E56" s="43">
        <f t="shared" ref="E56:F56" si="9">IFERROR((C56-B56)*100/B56,"Div by 0")</f>
        <v>-12.184873949579831</v>
      </c>
      <c r="F56" s="43">
        <f t="shared" si="9"/>
        <v>-1.9138755980861244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64655</v>
      </c>
      <c r="C58" s="42">
        <v>60130</v>
      </c>
      <c r="D58" s="42">
        <v>61170</v>
      </c>
      <c r="E58" s="43">
        <f t="shared" ref="E58:F90" si="10">IFERROR((C58-B58)*100/B58,"Div by 0")</f>
        <v>-6.9986853298275458</v>
      </c>
      <c r="F58" s="43">
        <f t="shared" si="10"/>
        <v>1.7295858972226841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74.063999999999993</v>
      </c>
      <c r="C59" s="48">
        <v>81.399000000000001</v>
      </c>
      <c r="D59" s="48">
        <v>81.824423737000004</v>
      </c>
      <c r="E59" s="43">
        <f t="shared" si="10"/>
        <v>9.9035968891769404</v>
      </c>
      <c r="F59" s="43">
        <f t="shared" si="10"/>
        <v>0.52264000417695877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52.420999999999999</v>
      </c>
      <c r="C60" s="63">
        <v>57.034999999999997</v>
      </c>
      <c r="D60" s="63">
        <v>56.831780283999997</v>
      </c>
      <c r="E60" s="43">
        <f t="shared" si="10"/>
        <v>8.8018160660803826</v>
      </c>
      <c r="F60" s="43">
        <f t="shared" si="10"/>
        <v>-0.35630703252388807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2.226</v>
      </c>
      <c r="C61" s="48">
        <v>2.589</v>
      </c>
      <c r="D61" s="48">
        <v>2.5371914336999999</v>
      </c>
      <c r="E61" s="43">
        <f t="shared" si="10"/>
        <v>16.307277628032345</v>
      </c>
      <c r="F61" s="43">
        <f t="shared" si="10"/>
        <v>-2.0011033719582882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1.9319999999999999</v>
      </c>
      <c r="C62" s="48">
        <v>2.08</v>
      </c>
      <c r="D62" s="48">
        <v>2.0058852378999998</v>
      </c>
      <c r="E62" s="43">
        <f t="shared" si="10"/>
        <v>7.6604554865424497</v>
      </c>
      <c r="F62" s="43">
        <f t="shared" si="10"/>
        <v>-3.5632097163461647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3.99</v>
      </c>
      <c r="C63" s="48">
        <v>4.2279999999999998</v>
      </c>
      <c r="D63" s="48">
        <v>4.2161190126000001</v>
      </c>
      <c r="E63" s="43">
        <f t="shared" si="10"/>
        <v>5.9649122807017427</v>
      </c>
      <c r="F63" s="43">
        <f t="shared" si="10"/>
        <v>-0.28100727057709685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2.3E-2</v>
      </c>
      <c r="C64" s="48">
        <v>0.01</v>
      </c>
      <c r="D64" s="48">
        <v>6.5391531999999999E-3</v>
      </c>
      <c r="E64" s="43">
        <f t="shared" si="10"/>
        <v>-56.521739130434788</v>
      </c>
      <c r="F64" s="43">
        <f t="shared" si="10"/>
        <v>-34.608468000000002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8.4000000000000005E-2</v>
      </c>
      <c r="C65" s="48">
        <v>9.5000000000000001E-2</v>
      </c>
      <c r="D65" s="48">
        <v>7.8469838200000003E-2</v>
      </c>
      <c r="E65" s="43">
        <f t="shared" si="10"/>
        <v>13.09523809523809</v>
      </c>
      <c r="F65" s="43">
        <f t="shared" si="10"/>
        <v>-17.40017031578947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2.3959999999999999</v>
      </c>
      <c r="C66" s="48">
        <v>2.6760000000000002</v>
      </c>
      <c r="D66" s="48">
        <v>2.7627922184</v>
      </c>
      <c r="E66" s="43">
        <f t="shared" si="10"/>
        <v>11.686143572621045</v>
      </c>
      <c r="F66" s="43">
        <f t="shared" si="10"/>
        <v>3.2433564424514141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0.28100000000000003</v>
      </c>
      <c r="C67" s="48">
        <v>0.13300000000000001</v>
      </c>
      <c r="D67" s="48">
        <v>0.13568742850000001</v>
      </c>
      <c r="E67" s="43">
        <f t="shared" si="10"/>
        <v>-52.669039145907476</v>
      </c>
      <c r="F67" s="43">
        <f t="shared" si="10"/>
        <v>2.0206229323308311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0.153</v>
      </c>
      <c r="C68" s="48">
        <v>4.2000000000000003E-2</v>
      </c>
      <c r="D68" s="48">
        <v>3.4330554200000002E-2</v>
      </c>
      <c r="E68" s="43">
        <f t="shared" si="10"/>
        <v>-72.549019607843121</v>
      </c>
      <c r="F68" s="43">
        <f t="shared" si="10"/>
        <v>-18.260585238095238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1.2230000000000001</v>
      </c>
      <c r="C69" s="48">
        <v>1.788</v>
      </c>
      <c r="D69" s="48">
        <v>1.646231813</v>
      </c>
      <c r="E69" s="43">
        <f t="shared" si="10"/>
        <v>46.197874080130816</v>
      </c>
      <c r="F69" s="43">
        <f t="shared" si="10"/>
        <v>-7.9288695190156631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0.152</v>
      </c>
      <c r="C70" s="48">
        <v>4.7E-2</v>
      </c>
      <c r="D70" s="48">
        <v>3.9234919100000001E-2</v>
      </c>
      <c r="E70" s="43">
        <f t="shared" si="10"/>
        <v>-69.078947368421055</v>
      </c>
      <c r="F70" s="43">
        <f t="shared" si="10"/>
        <v>-16.521448723404252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5.3780000000000001</v>
      </c>
      <c r="C71" s="48">
        <v>7.0510000000000002</v>
      </c>
      <c r="D71" s="48">
        <v>7.9254536538</v>
      </c>
      <c r="E71" s="43">
        <f t="shared" si="10"/>
        <v>31.108218668650057</v>
      </c>
      <c r="F71" s="43">
        <f t="shared" si="10"/>
        <v>12.401838800170186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0.97</v>
      </c>
      <c r="C72" s="48">
        <v>1.0780000000000001</v>
      </c>
      <c r="D72" s="48">
        <v>1.0135687428</v>
      </c>
      <c r="E72" s="43">
        <f t="shared" si="10"/>
        <v>11.134020618556711</v>
      </c>
      <c r="F72" s="43">
        <f t="shared" si="10"/>
        <v>-5.9769255287569658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1.407</v>
      </c>
      <c r="C73" s="48">
        <v>1.64</v>
      </c>
      <c r="D73" s="48">
        <v>1.6495013895999999</v>
      </c>
      <c r="E73" s="43">
        <f t="shared" si="10"/>
        <v>16.560056858564312</v>
      </c>
      <c r="F73" s="43">
        <f t="shared" si="10"/>
        <v>0.57935302439024516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0.72399999999999998</v>
      </c>
      <c r="C74" s="48">
        <v>0.76800000000000002</v>
      </c>
      <c r="D74" s="48">
        <v>0.71113290829999998</v>
      </c>
      <c r="E74" s="43">
        <f t="shared" si="10"/>
        <v>6.0773480662983479</v>
      </c>
      <c r="F74" s="43">
        <f t="shared" si="10"/>
        <v>-7.4045692317708385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9.0999999999999998E-2</v>
      </c>
      <c r="C75" s="48">
        <v>0.11</v>
      </c>
      <c r="D75" s="48">
        <v>0.20761811350000001</v>
      </c>
      <c r="E75" s="43">
        <f t="shared" si="10"/>
        <v>20.879120879120883</v>
      </c>
      <c r="F75" s="43">
        <f t="shared" si="10"/>
        <v>88.743739545454545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2.8000000000000001E-2</v>
      </c>
      <c r="C76" s="48">
        <v>0.03</v>
      </c>
      <c r="D76" s="48">
        <v>2.2887036100000001E-2</v>
      </c>
      <c r="E76" s="43">
        <f t="shared" si="10"/>
        <v>7.142857142857137</v>
      </c>
      <c r="F76" s="43">
        <f t="shared" si="10"/>
        <v>-23.709879666666659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0.58499999999999996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25.936</v>
      </c>
      <c r="C78" s="48">
        <v>18.600999999999999</v>
      </c>
      <c r="D78" s="48">
        <v>18.175576263</v>
      </c>
      <c r="E78" s="43">
        <f t="shared" si="10"/>
        <v>-28.281153608883411</v>
      </c>
      <c r="F78" s="43">
        <f t="shared" si="10"/>
        <v>-2.2871014300306389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5.8230000000000004</v>
      </c>
      <c r="C79" s="48">
        <v>2.1349999999999998</v>
      </c>
      <c r="D79" s="48">
        <v>2.1726336438999998</v>
      </c>
      <c r="E79" s="43">
        <f t="shared" si="10"/>
        <v>-63.335050661171223</v>
      </c>
      <c r="F79" s="43">
        <f t="shared" si="10"/>
        <v>1.7626999484777526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2.12</v>
      </c>
      <c r="C80" s="48">
        <v>1.893</v>
      </c>
      <c r="D80" s="48">
        <v>1.6805623672000001</v>
      </c>
      <c r="E80" s="43">
        <f t="shared" si="10"/>
        <v>-10.707547169811324</v>
      </c>
      <c r="F80" s="43">
        <f t="shared" si="10"/>
        <v>-11.222273259376649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0.121</v>
      </c>
      <c r="C81" s="48">
        <v>0.11799999999999999</v>
      </c>
      <c r="D81" s="48">
        <v>0.1209743338</v>
      </c>
      <c r="E81" s="43">
        <f t="shared" si="10"/>
        <v>-2.479338842975209</v>
      </c>
      <c r="F81" s="43">
        <f t="shared" si="10"/>
        <v>2.520621864406785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7.016</v>
      </c>
      <c r="C82" s="48">
        <v>2.7559999999999998</v>
      </c>
      <c r="D82" s="48">
        <v>2.6892267451</v>
      </c>
      <c r="E82" s="43">
        <f t="shared" si="10"/>
        <v>-60.718358038768528</v>
      </c>
      <c r="F82" s="43">
        <f t="shared" si="10"/>
        <v>-2.4228321806966528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0.41899999999999998</v>
      </c>
      <c r="C83" s="48">
        <v>0.53200000000000003</v>
      </c>
      <c r="D83" s="48">
        <v>0.5231322544</v>
      </c>
      <c r="E83" s="43">
        <f t="shared" si="10"/>
        <v>26.968973747016719</v>
      </c>
      <c r="F83" s="43">
        <f t="shared" si="10"/>
        <v>-1.6668694736842165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1.2E-2</v>
      </c>
      <c r="C84" s="48">
        <v>3.2000000000000001E-2</v>
      </c>
      <c r="D84" s="48">
        <v>2.9426189299999999E-2</v>
      </c>
      <c r="E84" s="43">
        <f t="shared" si="10"/>
        <v>166.66666666666666</v>
      </c>
      <c r="F84" s="43">
        <f t="shared" si="10"/>
        <v>-8.0431584375000043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2.379</v>
      </c>
      <c r="C85" s="48">
        <v>2.569</v>
      </c>
      <c r="D85" s="48">
        <v>2.5404610103</v>
      </c>
      <c r="E85" s="43">
        <f t="shared" si="10"/>
        <v>7.9865489701555248</v>
      </c>
      <c r="F85" s="43">
        <f t="shared" si="10"/>
        <v>-1.1108987816270885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0.77200000000000002</v>
      </c>
      <c r="C86" s="48">
        <v>0.81699999999999995</v>
      </c>
      <c r="D86" s="48">
        <v>0.79287232299999999</v>
      </c>
      <c r="E86" s="43">
        <f t="shared" si="10"/>
        <v>5.8290155440414413</v>
      </c>
      <c r="F86" s="43">
        <f t="shared" si="10"/>
        <v>-2.9532040391676819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2.8000000000000001E-2</v>
      </c>
      <c r="C87" s="48">
        <v>3.2000000000000001E-2</v>
      </c>
      <c r="D87" s="48">
        <v>2.9426189299999999E-2</v>
      </c>
      <c r="E87" s="43">
        <f t="shared" si="10"/>
        <v>14.285714285714286</v>
      </c>
      <c r="F87" s="43">
        <f t="shared" si="10"/>
        <v>-8.0431584375000043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6.1680000000000001</v>
      </c>
      <c r="C88" s="48">
        <v>6.6239999999999997</v>
      </c>
      <c r="D88" s="48">
        <v>6.5129965669000001</v>
      </c>
      <c r="E88" s="43">
        <f t="shared" si="10"/>
        <v>7.3929961089494087</v>
      </c>
      <c r="F88" s="43">
        <f t="shared" si="10"/>
        <v>-1.6757764658816365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1.0780000000000001</v>
      </c>
      <c r="C89" s="48">
        <v>1.0940000000000001</v>
      </c>
      <c r="D89" s="48">
        <v>1.0838646395</v>
      </c>
      <c r="E89" s="43">
        <f t="shared" si="10"/>
        <v>1.4842300556586283</v>
      </c>
      <c r="F89" s="43">
        <f t="shared" si="10"/>
        <v>-0.92644977148081153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42198</v>
      </c>
      <c r="C92" s="42">
        <v>43815</v>
      </c>
      <c r="D92" s="42">
        <v>45456</v>
      </c>
      <c r="E92" s="43">
        <f t="shared" ref="E92:F95" si="13">IFERROR((C92-B92)*100/B92,"Div by 0")</f>
        <v>3.8319351628039242</v>
      </c>
      <c r="F92" s="43">
        <f t="shared" si="13"/>
        <v>3.7452927079767204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13.87</v>
      </c>
      <c r="C93" s="48">
        <v>13.994999999999999</v>
      </c>
      <c r="D93" s="48">
        <v>13.903555086000001</v>
      </c>
      <c r="E93" s="43">
        <f t="shared" si="13"/>
        <v>0.90122566690699357</v>
      </c>
      <c r="F93" s="43">
        <f t="shared" si="13"/>
        <v>-0.65341131832796318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77.706999999999994</v>
      </c>
      <c r="C94" s="48">
        <v>80.695999999999998</v>
      </c>
      <c r="D94" s="48">
        <v>81.186202042000005</v>
      </c>
      <c r="E94" s="43">
        <f t="shared" si="13"/>
        <v>3.8465003152869168</v>
      </c>
      <c r="F94" s="43">
        <f t="shared" si="13"/>
        <v>0.60746758451473071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8.4220000000000006</v>
      </c>
      <c r="C95" s="48">
        <v>5.3090000000000002</v>
      </c>
      <c r="D95" s="48">
        <v>4.9102428722000004</v>
      </c>
      <c r="E95" s="43">
        <f t="shared" si="13"/>
        <v>-36.962716694371892</v>
      </c>
      <c r="F95" s="43">
        <f t="shared" si="13"/>
        <v>-7.5109649237144414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22551</v>
      </c>
      <c r="C97" s="42">
        <v>16954</v>
      </c>
      <c r="D97" s="42">
        <v>16338</v>
      </c>
      <c r="E97" s="43">
        <f t="shared" ref="E97:F100" si="16">IFERROR((C97-B97)*100/B97,"Div by 0")</f>
        <v>-24.819298479003148</v>
      </c>
      <c r="F97" s="43">
        <f t="shared" si="16"/>
        <v>-3.6333608587943846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11.023999999999999</v>
      </c>
      <c r="C98" s="48">
        <v>12.487</v>
      </c>
      <c r="D98" s="48">
        <v>13.043212143</v>
      </c>
      <c r="E98" s="43">
        <f t="shared" si="16"/>
        <v>13.271044992743116</v>
      </c>
      <c r="F98" s="43">
        <f t="shared" si="16"/>
        <v>4.4543296468327043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62.179000000000002</v>
      </c>
      <c r="C99" s="48">
        <v>69.081000000000003</v>
      </c>
      <c r="D99" s="48">
        <v>69.225119354</v>
      </c>
      <c r="E99" s="43">
        <f t="shared" si="16"/>
        <v>11.100210682063077</v>
      </c>
      <c r="F99" s="43">
        <f t="shared" si="16"/>
        <v>0.20862372287604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26.797000000000001</v>
      </c>
      <c r="C100" s="48">
        <v>18.431999999999999</v>
      </c>
      <c r="D100" s="48">
        <v>17.731668503000002</v>
      </c>
      <c r="E100" s="43">
        <f t="shared" si="16"/>
        <v>-31.21618091577416</v>
      </c>
      <c r="F100" s="43">
        <f t="shared" si="16"/>
        <v>-3.7995415418836642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2013-05-31T16:29:00Z</dcterms:modified>
</cp:coreProperties>
</file>